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15" windowWidth="19635" windowHeight="7425" activeTab="1"/>
  </bookViews>
  <sheets>
    <sheet name="بيان مقارن لعام 2014 , 2013" sheetId="3" r:id="rId1"/>
    <sheet name="نسبة النمو" sheetId="2" r:id="rId2"/>
  </sheets>
  <definedNames>
    <definedName name="_xlnm.Print_Area" localSheetId="0">'بيان مقارن لعام 2014 , 2013'!$B$27:$X$49,'بيان مقارن لعام 2014 , 2013'!$B$2:$X$24</definedName>
    <definedName name="_xlnm.Print_Area" localSheetId="1">'نسبة النمو'!$C$3:$S$37</definedName>
  </definedNames>
  <calcPr calcId="124519"/>
</workbook>
</file>

<file path=xl/calcChain.xml><?xml version="1.0" encoding="utf-8"?>
<calcChain xmlns="http://schemas.openxmlformats.org/spreadsheetml/2006/main">
  <c r="R36" i="2"/>
</calcChain>
</file>

<file path=xl/sharedStrings.xml><?xml version="1.0" encoding="utf-8"?>
<sst xmlns="http://schemas.openxmlformats.org/spreadsheetml/2006/main" count="129" uniqueCount="39">
  <si>
    <t>الشركة</t>
  </si>
  <si>
    <t>الانتاج</t>
  </si>
  <si>
    <t>التسليمات المحلية</t>
  </si>
  <si>
    <t>التصدير</t>
  </si>
  <si>
    <t>اسمنت القصيم</t>
  </si>
  <si>
    <t>اسمنت ينبع</t>
  </si>
  <si>
    <t>اسمنت العربية</t>
  </si>
  <si>
    <t>اسمنت الجنوب</t>
  </si>
  <si>
    <t>اسمنت تبوك</t>
  </si>
  <si>
    <t>اسمنت الرياض</t>
  </si>
  <si>
    <t>اسمنت نجران</t>
  </si>
  <si>
    <t>اسمنت الشمالية</t>
  </si>
  <si>
    <t>اسمنت الجوف</t>
  </si>
  <si>
    <t xml:space="preserve">اسمنت حائل </t>
  </si>
  <si>
    <t>الإجمالي</t>
  </si>
  <si>
    <t>اسمنت الشرقية</t>
  </si>
  <si>
    <t>اسمنت الصفوة</t>
  </si>
  <si>
    <t>اسمنت المدينة</t>
  </si>
  <si>
    <t>تسليمات شركات الاسمنت ونسبة النمو الشهرية 2014</t>
  </si>
  <si>
    <t>اجمالي 2014</t>
  </si>
  <si>
    <t xml:space="preserve"> مقارنة مع ديسمبر 2012</t>
  </si>
  <si>
    <t>اسمنت اليمامة</t>
  </si>
  <si>
    <t>التسليمات</t>
  </si>
  <si>
    <t>نسبة النمو</t>
  </si>
  <si>
    <t xml:space="preserve">اسمنت السعودية  </t>
  </si>
  <si>
    <t>الاجمالي</t>
  </si>
  <si>
    <t>شركة أسمنت اليمامة السعودية المحدودة</t>
  </si>
  <si>
    <t>الادارة المالية وأنظمة المعلومات</t>
  </si>
  <si>
    <t>بيان مقارن لشركات الاسمنت بالمملكة</t>
  </si>
  <si>
    <t>عن شهر مايو من عامي  (2014م   , 2013م )</t>
  </si>
  <si>
    <t>(بالألف طن)</t>
  </si>
  <si>
    <t xml:space="preserve">مستورد </t>
  </si>
  <si>
    <t>نسبة التسليمات</t>
  </si>
  <si>
    <t>الأرصدة</t>
  </si>
  <si>
    <t>اسمنت</t>
  </si>
  <si>
    <t>كلينكر</t>
  </si>
  <si>
    <t>المحلية الى الانتاج</t>
  </si>
  <si>
    <t>أسمنت نجران</t>
  </si>
  <si>
    <t>عن الفترة من يناير حتى مايو من عامي  (2014م   , 2013م )</t>
  </si>
</sst>
</file>

<file path=xl/styles.xml><?xml version="1.0" encoding="utf-8"?>
<styleSheet xmlns="http://schemas.openxmlformats.org/spreadsheetml/2006/main">
  <numFmts count="1">
    <numFmt numFmtId="43" formatCode="_-* #,##0.00_-;_-* #,##0.00\-;_-* &quot;-&quot;??_-;_-@_-"/>
  </numFmts>
  <fonts count="27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9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Calibri"/>
      <family val="2"/>
    </font>
    <font>
      <b/>
      <sz val="12"/>
      <name val="Calibri"/>
      <family val="2"/>
    </font>
    <font>
      <b/>
      <sz val="12"/>
      <color rgb="FF00B050"/>
      <name val="Calibri"/>
      <family val="2"/>
    </font>
    <font>
      <b/>
      <sz val="12"/>
      <color rgb="FFFF0000"/>
      <name val="Arial"/>
      <family val="2"/>
    </font>
    <font>
      <sz val="11"/>
      <color rgb="FF0000FF"/>
      <name val="Arial"/>
      <family val="2"/>
    </font>
    <font>
      <sz val="11"/>
      <color rgb="FFFF0000"/>
      <name val="Calibri"/>
      <family val="2"/>
    </font>
    <font>
      <sz val="11"/>
      <color rgb="FF00B050"/>
      <name val="Calibri"/>
      <family val="2"/>
    </font>
    <font>
      <sz val="11"/>
      <color indexed="10"/>
      <name val="Calibri"/>
      <family val="2"/>
    </font>
    <font>
      <b/>
      <sz val="12"/>
      <color rgb="FFFF0000"/>
      <name val="Calibri"/>
      <family val="2"/>
    </font>
    <font>
      <b/>
      <sz val="11"/>
      <color rgb="FF0000FF"/>
      <name val="Arial"/>
      <family val="2"/>
    </font>
    <font>
      <b/>
      <sz val="12"/>
      <color indexed="10"/>
      <name val="Calibri"/>
      <family val="2"/>
    </font>
    <font>
      <b/>
      <sz val="16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rgb="FF00B05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107">
    <xf numFmtId="0" fontId="0" fillId="0" borderId="0" xfId="0"/>
    <xf numFmtId="0" fontId="4" fillId="2" borderId="0" xfId="2" applyFont="1" applyFill="1" applyAlignment="1">
      <alignment horizontal="center" vertical="center"/>
    </xf>
    <xf numFmtId="0" fontId="3" fillId="2" borderId="0" xfId="2" applyFill="1" applyAlignment="1">
      <alignment vertical="center"/>
    </xf>
    <xf numFmtId="0" fontId="5" fillId="2" borderId="0" xfId="2" applyFont="1" applyFill="1" applyAlignment="1">
      <alignment vertical="center"/>
    </xf>
    <xf numFmtId="0" fontId="3" fillId="2" borderId="0" xfId="2" applyFill="1" applyBorder="1" applyAlignment="1">
      <alignment vertical="center"/>
    </xf>
    <xf numFmtId="0" fontId="5" fillId="2" borderId="0" xfId="2" applyFont="1" applyFill="1" applyBorder="1" applyAlignment="1">
      <alignment vertical="center"/>
    </xf>
    <xf numFmtId="17" fontId="5" fillId="3" borderId="4" xfId="2" applyNumberFormat="1" applyFont="1" applyFill="1" applyBorder="1" applyAlignment="1">
      <alignment horizontal="center" vertical="center"/>
    </xf>
    <xf numFmtId="17" fontId="5" fillId="3" borderId="5" xfId="2" applyNumberFormat="1" applyFont="1" applyFill="1" applyBorder="1" applyAlignment="1">
      <alignment horizontal="center" vertical="center" wrapText="1"/>
    </xf>
    <xf numFmtId="17" fontId="7" fillId="3" borderId="6" xfId="2" applyNumberFormat="1" applyFont="1" applyFill="1" applyBorder="1" applyAlignment="1">
      <alignment horizontal="center" vertical="center" wrapText="1"/>
    </xf>
    <xf numFmtId="0" fontId="4" fillId="4" borderId="0" xfId="2" applyFont="1" applyFill="1" applyAlignment="1">
      <alignment horizontal="center" vertical="center"/>
    </xf>
    <xf numFmtId="0" fontId="3" fillId="0" borderId="0" xfId="2" applyAlignment="1">
      <alignment vertical="center"/>
    </xf>
    <xf numFmtId="0" fontId="9" fillId="3" borderId="8" xfId="2" applyFont="1" applyFill="1" applyBorder="1" applyAlignment="1">
      <alignment horizontal="center" vertical="center"/>
    </xf>
    <xf numFmtId="3" fontId="2" fillId="4" borderId="8" xfId="2" applyNumberFormat="1" applyFont="1" applyFill="1" applyBorder="1" applyAlignment="1">
      <alignment horizontal="center" vertical="center"/>
    </xf>
    <xf numFmtId="3" fontId="10" fillId="4" borderId="8" xfId="2" applyNumberFormat="1" applyFont="1" applyFill="1" applyBorder="1" applyAlignment="1">
      <alignment horizontal="center" vertical="center"/>
    </xf>
    <xf numFmtId="0" fontId="10" fillId="4" borderId="8" xfId="2" applyFont="1" applyFill="1" applyBorder="1" applyAlignment="1">
      <alignment horizontal="center" vertical="center"/>
    </xf>
    <xf numFmtId="0" fontId="13" fillId="4" borderId="0" xfId="2" applyFont="1" applyFill="1" applyAlignment="1">
      <alignment vertical="center"/>
    </xf>
    <xf numFmtId="0" fontId="14" fillId="3" borderId="10" xfId="2" applyFont="1" applyFill="1" applyBorder="1" applyAlignment="1">
      <alignment horizontal="center" vertical="center"/>
    </xf>
    <xf numFmtId="9" fontId="2" fillId="4" borderId="10" xfId="3" applyFont="1" applyFill="1" applyBorder="1" applyAlignment="1">
      <alignment horizontal="center" vertical="center"/>
    </xf>
    <xf numFmtId="9" fontId="15" fillId="4" borderId="10" xfId="3" applyFont="1" applyFill="1" applyBorder="1" applyAlignment="1">
      <alignment horizontal="center" vertical="center"/>
    </xf>
    <xf numFmtId="9" fontId="16" fillId="4" borderId="10" xfId="3" applyFont="1" applyFill="1" applyBorder="1" applyAlignment="1">
      <alignment horizontal="center" vertical="center"/>
    </xf>
    <xf numFmtId="9" fontId="17" fillId="4" borderId="10" xfId="3" applyFont="1" applyFill="1" applyBorder="1" applyAlignment="1">
      <alignment horizontal="center" vertical="center"/>
    </xf>
    <xf numFmtId="9" fontId="10" fillId="4" borderId="10" xfId="3" applyFont="1" applyFill="1" applyBorder="1" applyAlignment="1">
      <alignment horizontal="center" vertical="center"/>
    </xf>
    <xf numFmtId="3" fontId="4" fillId="4" borderId="0" xfId="2" applyNumberFormat="1" applyFont="1" applyFill="1" applyAlignment="1">
      <alignment horizontal="center" vertical="center"/>
    </xf>
    <xf numFmtId="3" fontId="2" fillId="4" borderId="13" xfId="2" applyNumberFormat="1" applyFont="1" applyFill="1" applyBorder="1" applyAlignment="1">
      <alignment horizontal="center" vertical="center"/>
    </xf>
    <xf numFmtId="3" fontId="10" fillId="4" borderId="13" xfId="2" applyNumberFormat="1" applyFont="1" applyFill="1" applyBorder="1" applyAlignment="1">
      <alignment horizontal="center" vertical="center"/>
    </xf>
    <xf numFmtId="0" fontId="10" fillId="4" borderId="13" xfId="2" applyFont="1" applyFill="1" applyBorder="1" applyAlignment="1">
      <alignment horizontal="center" vertical="center"/>
    </xf>
    <xf numFmtId="3" fontId="10" fillId="2" borderId="8" xfId="2" applyNumberFormat="1" applyFont="1" applyFill="1" applyBorder="1" applyAlignment="1">
      <alignment horizontal="center" vertical="center"/>
    </xf>
    <xf numFmtId="0" fontId="10" fillId="2" borderId="8" xfId="2" applyFont="1" applyFill="1" applyBorder="1" applyAlignment="1">
      <alignment horizontal="center" vertical="center"/>
    </xf>
    <xf numFmtId="3" fontId="11" fillId="3" borderId="8" xfId="2" applyNumberFormat="1" applyFont="1" applyFill="1" applyBorder="1" applyAlignment="1">
      <alignment horizontal="center" vertical="center"/>
    </xf>
    <xf numFmtId="0" fontId="5" fillId="0" borderId="0" xfId="2" applyFont="1" applyAlignment="1">
      <alignment vertical="center"/>
    </xf>
    <xf numFmtId="9" fontId="11" fillId="3" borderId="10" xfId="3" applyFont="1" applyFill="1" applyBorder="1" applyAlignment="1">
      <alignment horizontal="center" vertical="center"/>
    </xf>
    <xf numFmtId="9" fontId="18" fillId="3" borderId="10" xfId="3" applyFont="1" applyFill="1" applyBorder="1" applyAlignment="1">
      <alignment horizontal="center" vertical="center"/>
    </xf>
    <xf numFmtId="9" fontId="20" fillId="3" borderId="10" xfId="3" applyFont="1" applyFill="1" applyBorder="1" applyAlignment="1">
      <alignment horizontal="center" vertical="center"/>
    </xf>
    <xf numFmtId="9" fontId="12" fillId="3" borderId="10" xfId="3" applyFont="1" applyFill="1" applyBorder="1" applyAlignment="1">
      <alignment horizontal="center" vertical="center"/>
    </xf>
    <xf numFmtId="0" fontId="21" fillId="2" borderId="0" xfId="2" applyFont="1" applyFill="1" applyAlignment="1" applyProtection="1">
      <alignment horizontal="center" vertical="center"/>
      <protection locked="0"/>
    </xf>
    <xf numFmtId="0" fontId="23" fillId="2" borderId="0" xfId="2" applyFont="1" applyFill="1" applyAlignment="1" applyProtection="1">
      <alignment horizontal="center" vertical="center"/>
      <protection locked="0"/>
    </xf>
    <xf numFmtId="1" fontId="23" fillId="2" borderId="0" xfId="2" applyNumberFormat="1" applyFont="1" applyFill="1" applyAlignment="1" applyProtection="1">
      <alignment horizontal="center" vertical="center"/>
      <protection locked="0"/>
    </xf>
    <xf numFmtId="0" fontId="23" fillId="4" borderId="0" xfId="2" applyFont="1" applyFill="1" applyAlignment="1" applyProtection="1">
      <alignment horizontal="center" vertical="center"/>
      <protection locked="0"/>
    </xf>
    <xf numFmtId="0" fontId="24" fillId="0" borderId="24" xfId="2" applyFont="1" applyFill="1" applyBorder="1" applyAlignment="1" applyProtection="1">
      <alignment horizontal="center" vertical="center"/>
    </xf>
    <xf numFmtId="0" fontId="24" fillId="5" borderId="24" xfId="2" applyFont="1" applyFill="1" applyBorder="1" applyAlignment="1" applyProtection="1">
      <alignment horizontal="center" vertical="center"/>
    </xf>
    <xf numFmtId="0" fontId="24" fillId="5" borderId="26" xfId="2" applyFont="1" applyFill="1" applyBorder="1" applyAlignment="1" applyProtection="1">
      <alignment horizontal="center" vertical="center"/>
    </xf>
    <xf numFmtId="0" fontId="24" fillId="5" borderId="25" xfId="2" applyFont="1" applyFill="1" applyBorder="1" applyAlignment="1" applyProtection="1">
      <alignment horizontal="center" vertical="center"/>
    </xf>
    <xf numFmtId="0" fontId="24" fillId="5" borderId="23" xfId="2" applyFont="1" applyFill="1" applyBorder="1" applyAlignment="1" applyProtection="1">
      <alignment horizontal="center" vertical="center"/>
    </xf>
    <xf numFmtId="3" fontId="24" fillId="5" borderId="24" xfId="2" applyNumberFormat="1" applyFont="1" applyFill="1" applyBorder="1" applyAlignment="1" applyProtection="1">
      <alignment horizontal="center" vertical="center"/>
      <protection locked="0"/>
    </xf>
    <xf numFmtId="3" fontId="24" fillId="5" borderId="25" xfId="2" applyNumberFormat="1" applyFont="1" applyFill="1" applyBorder="1" applyAlignment="1" applyProtection="1">
      <alignment horizontal="center" vertical="center"/>
      <protection locked="0"/>
    </xf>
    <xf numFmtId="0" fontId="24" fillId="5" borderId="27" xfId="2" applyFont="1" applyFill="1" applyBorder="1" applyAlignment="1" applyProtection="1">
      <alignment horizontal="center" vertical="center"/>
    </xf>
    <xf numFmtId="3" fontId="24" fillId="5" borderId="28" xfId="2" applyNumberFormat="1" applyFont="1" applyFill="1" applyBorder="1" applyAlignment="1" applyProtection="1">
      <alignment horizontal="center" vertical="center"/>
      <protection locked="0"/>
    </xf>
    <xf numFmtId="3" fontId="24" fillId="5" borderId="29" xfId="2" applyNumberFormat="1" applyFont="1" applyFill="1" applyBorder="1" applyAlignment="1" applyProtection="1">
      <alignment horizontal="center" vertical="center"/>
      <protection locked="0"/>
    </xf>
    <xf numFmtId="2" fontId="24" fillId="5" borderId="27" xfId="2" applyNumberFormat="1" applyFont="1" applyFill="1" applyBorder="1" applyAlignment="1" applyProtection="1">
      <alignment horizontal="center" vertical="center"/>
    </xf>
    <xf numFmtId="3" fontId="24" fillId="0" borderId="24" xfId="2" applyNumberFormat="1" applyFont="1" applyFill="1" applyBorder="1" applyAlignment="1" applyProtection="1">
      <alignment horizontal="center" vertical="center"/>
    </xf>
    <xf numFmtId="3" fontId="24" fillId="5" borderId="27" xfId="2" applyNumberFormat="1" applyFont="1" applyFill="1" applyBorder="1" applyAlignment="1" applyProtection="1">
      <alignment horizontal="center" vertical="center"/>
    </xf>
    <xf numFmtId="3" fontId="24" fillId="5" borderId="30" xfId="2" applyNumberFormat="1" applyFont="1" applyFill="1" applyBorder="1" applyAlignment="1" applyProtection="1">
      <alignment horizontal="center" vertical="center"/>
      <protection locked="0"/>
    </xf>
    <xf numFmtId="3" fontId="24" fillId="5" borderId="24" xfId="2" applyNumberFormat="1" applyFont="1" applyFill="1" applyBorder="1" applyAlignment="1" applyProtection="1">
      <alignment horizontal="center" vertical="center"/>
    </xf>
    <xf numFmtId="3" fontId="23" fillId="4" borderId="0" xfId="2" applyNumberFormat="1" applyFont="1" applyFill="1" applyAlignment="1" applyProtection="1">
      <alignment horizontal="center" vertical="center"/>
      <protection locked="0"/>
    </xf>
    <xf numFmtId="3" fontId="24" fillId="5" borderId="31" xfId="2" applyNumberFormat="1" applyFont="1" applyFill="1" applyBorder="1" applyAlignment="1" applyProtection="1">
      <alignment horizontal="center" vertical="center"/>
    </xf>
    <xf numFmtId="3" fontId="24" fillId="0" borderId="32" xfId="2" applyNumberFormat="1" applyFont="1" applyFill="1" applyBorder="1" applyAlignment="1" applyProtection="1">
      <alignment horizontal="center" vertical="center"/>
    </xf>
    <xf numFmtId="3" fontId="24" fillId="5" borderId="32" xfId="2" applyNumberFormat="1" applyFont="1" applyFill="1" applyBorder="1" applyAlignment="1" applyProtection="1">
      <alignment horizontal="center" vertical="center"/>
    </xf>
    <xf numFmtId="3" fontId="24" fillId="5" borderId="33" xfId="2" applyNumberFormat="1" applyFont="1" applyFill="1" applyBorder="1" applyAlignment="1" applyProtection="1">
      <alignment horizontal="center" vertical="center"/>
    </xf>
    <xf numFmtId="3" fontId="24" fillId="5" borderId="34" xfId="2" applyNumberFormat="1" applyFont="1" applyFill="1" applyBorder="1" applyAlignment="1" applyProtection="1">
      <alignment horizontal="center" vertical="center"/>
    </xf>
    <xf numFmtId="3" fontId="24" fillId="0" borderId="28" xfId="2" applyNumberFormat="1" applyFont="1" applyFill="1" applyBorder="1" applyAlignment="1" applyProtection="1">
      <alignment horizontal="center" vertical="center"/>
    </xf>
    <xf numFmtId="3" fontId="24" fillId="5" borderId="28" xfId="2" applyNumberFormat="1" applyFont="1" applyFill="1" applyBorder="1" applyAlignment="1" applyProtection="1">
      <alignment horizontal="center" vertical="center"/>
    </xf>
    <xf numFmtId="0" fontId="21" fillId="6" borderId="0" xfId="2" applyFont="1" applyFill="1" applyAlignment="1" applyProtection="1">
      <alignment horizontal="center" vertical="center"/>
      <protection locked="0"/>
    </xf>
    <xf numFmtId="0" fontId="21" fillId="4" borderId="0" xfId="2" applyFont="1" applyFill="1" applyAlignment="1" applyProtection="1">
      <alignment horizontal="center" vertical="center"/>
      <protection locked="0"/>
    </xf>
    <xf numFmtId="3" fontId="24" fillId="5" borderId="26" xfId="2" applyNumberFormat="1" applyFont="1" applyFill="1" applyBorder="1" applyAlignment="1" applyProtection="1">
      <alignment horizontal="center" vertical="center"/>
      <protection locked="0"/>
    </xf>
    <xf numFmtId="0" fontId="3" fillId="2" borderId="0" xfId="2" applyFont="1" applyFill="1" applyAlignment="1" applyProtection="1">
      <alignment horizontal="right" vertical="center"/>
      <protection locked="0"/>
    </xf>
    <xf numFmtId="1" fontId="22" fillId="2" borderId="0" xfId="2" applyNumberFormat="1" applyFont="1" applyFill="1" applyAlignment="1" applyProtection="1">
      <alignment vertical="center"/>
      <protection locked="0"/>
    </xf>
    <xf numFmtId="0" fontId="4" fillId="2" borderId="0" xfId="2" applyFont="1" applyFill="1" applyAlignment="1" applyProtection="1">
      <alignment horizontal="center" vertical="center"/>
      <protection locked="0"/>
    </xf>
    <xf numFmtId="0" fontId="4" fillId="2" borderId="1" xfId="2" applyFont="1" applyFill="1" applyBorder="1" applyAlignment="1" applyProtection="1">
      <alignment horizontal="center" vertical="center"/>
      <protection locked="0"/>
    </xf>
    <xf numFmtId="0" fontId="23" fillId="2" borderId="1" xfId="2" applyFont="1" applyFill="1" applyBorder="1" applyAlignment="1" applyProtection="1">
      <alignment horizontal="center" vertical="center"/>
      <protection locked="0"/>
    </xf>
    <xf numFmtId="0" fontId="24" fillId="0" borderId="19" xfId="2" applyFont="1" applyFill="1" applyBorder="1" applyAlignment="1" applyProtection="1">
      <alignment horizontal="center" vertical="center"/>
    </xf>
    <xf numFmtId="0" fontId="24" fillId="0" borderId="22" xfId="2" applyFont="1" applyFill="1" applyBorder="1" applyAlignment="1" applyProtection="1">
      <alignment horizontal="center" vertical="center"/>
    </xf>
    <xf numFmtId="0" fontId="24" fillId="0" borderId="24" xfId="2" applyFont="1" applyFill="1" applyBorder="1" applyAlignment="1" applyProtection="1">
      <alignment horizontal="center" vertical="center"/>
    </xf>
    <xf numFmtId="0" fontId="25" fillId="0" borderId="24" xfId="2" applyFont="1" applyFill="1" applyBorder="1" applyAlignment="1" applyProtection="1">
      <alignment horizontal="center" vertical="center"/>
    </xf>
    <xf numFmtId="0" fontId="24" fillId="5" borderId="18" xfId="2" applyFont="1" applyFill="1" applyBorder="1" applyAlignment="1" applyProtection="1">
      <alignment horizontal="center" vertical="center"/>
    </xf>
    <xf numFmtId="0" fontId="24" fillId="5" borderId="23" xfId="2" applyFont="1" applyFill="1" applyBorder="1" applyAlignment="1" applyProtection="1">
      <alignment horizontal="center" vertical="center"/>
    </xf>
    <xf numFmtId="0" fontId="24" fillId="0" borderId="20" xfId="2" applyFont="1" applyFill="1" applyBorder="1" applyAlignment="1" applyProtection="1">
      <alignment horizontal="center" vertical="center"/>
    </xf>
    <xf numFmtId="0" fontId="24" fillId="0" borderId="21" xfId="2" applyFont="1" applyFill="1" applyBorder="1" applyAlignment="1" applyProtection="1">
      <alignment horizontal="center" vertical="center"/>
    </xf>
    <xf numFmtId="0" fontId="24" fillId="0" borderId="25" xfId="2" applyFont="1" applyFill="1" applyBorder="1" applyAlignment="1" applyProtection="1">
      <alignment horizontal="center" vertical="center"/>
    </xf>
    <xf numFmtId="0" fontId="26" fillId="2" borderId="0" xfId="2" applyFont="1" applyFill="1" applyAlignment="1" applyProtection="1">
      <alignment horizontal="right" vertical="center"/>
      <protection locked="0"/>
    </xf>
    <xf numFmtId="0" fontId="5" fillId="0" borderId="20" xfId="2" applyFont="1" applyFill="1" applyBorder="1" applyAlignment="1" applyProtection="1">
      <alignment horizontal="center" vertical="center"/>
    </xf>
    <xf numFmtId="0" fontId="5" fillId="0" borderId="35" xfId="2" applyFont="1" applyFill="1" applyBorder="1" applyAlignment="1" applyProtection="1">
      <alignment horizontal="center" vertical="center"/>
    </xf>
    <xf numFmtId="0" fontId="5" fillId="0" borderId="21" xfId="2" applyFont="1" applyFill="1" applyBorder="1" applyAlignment="1" applyProtection="1">
      <alignment horizontal="center" vertical="center"/>
    </xf>
    <xf numFmtId="0" fontId="5" fillId="0" borderId="26" xfId="2" applyFont="1" applyFill="1" applyBorder="1" applyAlignment="1" applyProtection="1">
      <alignment horizontal="center" vertical="center"/>
    </xf>
    <xf numFmtId="0" fontId="5" fillId="0" borderId="36" xfId="2" applyFont="1" applyFill="1" applyBorder="1" applyAlignment="1" applyProtection="1">
      <alignment horizontal="center" vertical="center"/>
    </xf>
    <xf numFmtId="0" fontId="8" fillId="3" borderId="7" xfId="2" applyFont="1" applyFill="1" applyBorder="1" applyAlignment="1">
      <alignment horizontal="center" vertical="center"/>
    </xf>
    <xf numFmtId="0" fontId="8" fillId="3" borderId="9" xfId="2" applyFont="1" applyFill="1" applyBorder="1" applyAlignment="1">
      <alignment horizontal="center" vertical="center"/>
    </xf>
    <xf numFmtId="3" fontId="11" fillId="4" borderId="5" xfId="2" applyNumberFormat="1" applyFont="1" applyFill="1" applyBorder="1" applyAlignment="1">
      <alignment horizontal="center" vertical="center"/>
    </xf>
    <xf numFmtId="3" fontId="11" fillId="4" borderId="11" xfId="2" applyNumberFormat="1" applyFont="1" applyFill="1" applyBorder="1" applyAlignment="1">
      <alignment horizontal="center" vertical="center"/>
    </xf>
    <xf numFmtId="9" fontId="12" fillId="4" borderId="6" xfId="3" applyFont="1" applyFill="1" applyBorder="1" applyAlignment="1">
      <alignment horizontal="center" vertical="center"/>
    </xf>
    <xf numFmtId="9" fontId="12" fillId="4" borderId="12" xfId="3" applyFont="1" applyFill="1" applyBorder="1" applyAlignment="1">
      <alignment horizontal="center" vertical="center"/>
    </xf>
    <xf numFmtId="0" fontId="6" fillId="2" borderId="0" xfId="2" applyFont="1" applyFill="1" applyAlignment="1">
      <alignment horizontal="center" vertical="center"/>
    </xf>
    <xf numFmtId="0" fontId="4" fillId="3" borderId="2" xfId="2" applyFont="1" applyFill="1" applyBorder="1" applyAlignment="1">
      <alignment horizontal="center" vertical="center"/>
    </xf>
    <xf numFmtId="0" fontId="4" fillId="3" borderId="3" xfId="2" applyFont="1" applyFill="1" applyBorder="1" applyAlignment="1">
      <alignment horizontal="center" vertical="center"/>
    </xf>
    <xf numFmtId="9" fontId="18" fillId="4" borderId="6" xfId="3" applyFont="1" applyFill="1" applyBorder="1" applyAlignment="1">
      <alignment horizontal="center" vertical="center"/>
    </xf>
    <xf numFmtId="9" fontId="18" fillId="4" borderId="12" xfId="3" applyFont="1" applyFill="1" applyBorder="1" applyAlignment="1">
      <alignment horizontal="center" vertical="center"/>
    </xf>
    <xf numFmtId="0" fontId="4" fillId="3" borderId="7" xfId="2" applyFont="1" applyFill="1" applyBorder="1" applyAlignment="1">
      <alignment horizontal="center" vertical="center"/>
    </xf>
    <xf numFmtId="0" fontId="4" fillId="3" borderId="9" xfId="2" applyFont="1" applyFill="1" applyBorder="1" applyAlignment="1">
      <alignment horizontal="center" vertical="center"/>
    </xf>
    <xf numFmtId="2" fontId="4" fillId="3" borderId="7" xfId="2" applyNumberFormat="1" applyFont="1" applyFill="1" applyBorder="1" applyAlignment="1">
      <alignment horizontal="center" vertical="center"/>
    </xf>
    <xf numFmtId="2" fontId="4" fillId="3" borderId="9" xfId="2" applyNumberFormat="1" applyFont="1" applyFill="1" applyBorder="1" applyAlignment="1">
      <alignment horizontal="center" vertical="center"/>
    </xf>
    <xf numFmtId="0" fontId="8" fillId="3" borderId="14" xfId="2" applyFont="1" applyFill="1" applyBorder="1" applyAlignment="1">
      <alignment horizontal="center" vertical="center"/>
    </xf>
    <xf numFmtId="0" fontId="8" fillId="3" borderId="15" xfId="2" applyFont="1" applyFill="1" applyBorder="1" applyAlignment="1">
      <alignment horizontal="center" vertical="center"/>
    </xf>
    <xf numFmtId="3" fontId="11" fillId="3" borderId="5" xfId="2" applyNumberFormat="1" applyFont="1" applyFill="1" applyBorder="1" applyAlignment="1">
      <alignment horizontal="center" vertical="center"/>
    </xf>
    <xf numFmtId="3" fontId="11" fillId="3" borderId="11" xfId="2" applyNumberFormat="1" applyFont="1" applyFill="1" applyBorder="1" applyAlignment="1">
      <alignment horizontal="center" vertical="center"/>
    </xf>
    <xf numFmtId="9" fontId="12" fillId="3" borderId="6" xfId="1" applyFont="1" applyFill="1" applyBorder="1" applyAlignment="1">
      <alignment horizontal="center" vertical="center"/>
    </xf>
    <xf numFmtId="9" fontId="12" fillId="3" borderId="12" xfId="1" applyFont="1" applyFill="1" applyBorder="1" applyAlignment="1">
      <alignment horizontal="center" vertical="center"/>
    </xf>
    <xf numFmtId="0" fontId="19" fillId="3" borderId="16" xfId="2" applyFont="1" applyFill="1" applyBorder="1" applyAlignment="1">
      <alignment horizontal="center" vertical="center"/>
    </xf>
    <xf numFmtId="0" fontId="19" fillId="3" borderId="17" xfId="2" applyFont="1" applyFill="1" applyBorder="1" applyAlignment="1">
      <alignment horizontal="center" vertical="center"/>
    </xf>
  </cellXfs>
  <cellStyles count="6">
    <cellStyle name="Comma 2" xfId="4"/>
    <cellStyle name="Normal" xfId="0" builtinId="0"/>
    <cellStyle name="Normal 2" xfId="2"/>
    <cellStyle name="Normal 3" xfId="5"/>
    <cellStyle name="Percent" xfId="1" builtinId="5"/>
    <cellStyle name="Percent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X205"/>
  <sheetViews>
    <sheetView rightToLeft="1" topLeftCell="A43" workbookViewId="0"/>
  </sheetViews>
  <sheetFormatPr defaultColWidth="8" defaultRowHeight="20.25"/>
  <cols>
    <col min="1" max="1" width="8" style="62"/>
    <col min="2" max="2" width="10.7109375" style="61" bestFit="1" customWidth="1"/>
    <col min="3" max="3" width="6.28515625" style="62" bestFit="1" customWidth="1"/>
    <col min="4" max="4" width="6.28515625" style="61" bestFit="1" customWidth="1"/>
    <col min="5" max="5" width="6.28515625" style="62" bestFit="1" customWidth="1"/>
    <col min="6" max="6" width="6.28515625" style="61" bestFit="1" customWidth="1"/>
    <col min="7" max="7" width="6.28515625" style="62" bestFit="1" customWidth="1"/>
    <col min="8" max="8" width="6.28515625" style="61" bestFit="1" customWidth="1"/>
    <col min="9" max="9" width="5.42578125" style="62" customWidth="1"/>
    <col min="10" max="12" width="4.5703125" style="61" customWidth="1"/>
    <col min="13" max="13" width="5.42578125" style="62" customWidth="1"/>
    <col min="14" max="14" width="4.5703125" style="61" customWidth="1"/>
    <col min="15" max="15" width="5.85546875" style="62" customWidth="1"/>
    <col min="16" max="16" width="5.85546875" style="61" customWidth="1"/>
    <col min="17" max="17" width="5.42578125" style="62" customWidth="1"/>
    <col min="18" max="18" width="5.42578125" style="61" customWidth="1"/>
    <col min="19" max="19" width="5.42578125" style="62" customWidth="1"/>
    <col min="20" max="20" width="4.5703125" style="61" customWidth="1"/>
    <col min="21" max="21" width="5.42578125" style="62" customWidth="1"/>
    <col min="22" max="22" width="5.42578125" style="61" customWidth="1"/>
    <col min="23" max="23" width="6.28515625" style="62" bestFit="1" customWidth="1"/>
    <col min="24" max="24" width="5.42578125" style="61" customWidth="1"/>
    <col min="25" max="16384" width="8" style="62"/>
  </cols>
  <sheetData>
    <row r="1" spans="2:24" s="34" customFormat="1"/>
    <row r="2" spans="2:24" s="34" customFormat="1" ht="15" customHeight="1">
      <c r="B2" s="64" t="s">
        <v>26</v>
      </c>
      <c r="C2" s="64"/>
      <c r="D2" s="64"/>
      <c r="E2" s="64"/>
      <c r="F2" s="64"/>
      <c r="G2" s="64"/>
    </row>
    <row r="3" spans="2:24" s="35" customFormat="1" ht="15" customHeight="1">
      <c r="B3" s="65" t="s">
        <v>27</v>
      </c>
      <c r="C3" s="65"/>
      <c r="D3" s="65"/>
      <c r="E3" s="65"/>
    </row>
    <row r="4" spans="2:24" s="35" customFormat="1" ht="16.5" customHeight="1">
      <c r="B4" s="36"/>
      <c r="C4" s="66" t="s">
        <v>28</v>
      </c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</row>
    <row r="5" spans="2:24" s="35" customFormat="1" ht="16.5" customHeight="1" thickBot="1">
      <c r="C5" s="67" t="s">
        <v>29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8" t="s">
        <v>30</v>
      </c>
      <c r="X5" s="68"/>
    </row>
    <row r="6" spans="2:24" s="37" customFormat="1" ht="16.5" customHeight="1" thickTop="1">
      <c r="B6" s="73" t="s">
        <v>0</v>
      </c>
      <c r="C6" s="69" t="s">
        <v>1</v>
      </c>
      <c r="D6" s="69"/>
      <c r="E6" s="69"/>
      <c r="F6" s="69"/>
      <c r="G6" s="69" t="s">
        <v>2</v>
      </c>
      <c r="H6" s="69"/>
      <c r="I6" s="69"/>
      <c r="J6" s="69"/>
      <c r="K6" s="69" t="s">
        <v>31</v>
      </c>
      <c r="L6" s="69"/>
      <c r="M6" s="69"/>
      <c r="N6" s="69"/>
      <c r="O6" s="75" t="s">
        <v>32</v>
      </c>
      <c r="P6" s="76"/>
      <c r="Q6" s="69" t="s">
        <v>3</v>
      </c>
      <c r="R6" s="69"/>
      <c r="S6" s="69"/>
      <c r="T6" s="69"/>
      <c r="U6" s="69" t="s">
        <v>33</v>
      </c>
      <c r="V6" s="69"/>
      <c r="W6" s="69"/>
      <c r="X6" s="70"/>
    </row>
    <row r="7" spans="2:24" s="37" customFormat="1" ht="16.5" customHeight="1">
      <c r="B7" s="74"/>
      <c r="C7" s="71" t="s">
        <v>34</v>
      </c>
      <c r="D7" s="71"/>
      <c r="E7" s="71" t="s">
        <v>35</v>
      </c>
      <c r="F7" s="71"/>
      <c r="G7" s="72" t="s">
        <v>34</v>
      </c>
      <c r="H7" s="71"/>
      <c r="I7" s="71" t="s">
        <v>35</v>
      </c>
      <c r="J7" s="71"/>
      <c r="K7" s="71" t="s">
        <v>34</v>
      </c>
      <c r="L7" s="71"/>
      <c r="M7" s="71" t="s">
        <v>35</v>
      </c>
      <c r="N7" s="71"/>
      <c r="O7" s="71" t="s">
        <v>36</v>
      </c>
      <c r="P7" s="71"/>
      <c r="Q7" s="71" t="s">
        <v>34</v>
      </c>
      <c r="R7" s="71"/>
      <c r="S7" s="71" t="s">
        <v>35</v>
      </c>
      <c r="T7" s="71"/>
      <c r="U7" s="71" t="s">
        <v>34</v>
      </c>
      <c r="V7" s="71"/>
      <c r="W7" s="71" t="s">
        <v>35</v>
      </c>
      <c r="X7" s="77"/>
    </row>
    <row r="8" spans="2:24" s="37" customFormat="1" ht="16.5" customHeight="1">
      <c r="B8" s="74"/>
      <c r="C8" s="38">
        <v>2014</v>
      </c>
      <c r="D8" s="39">
        <v>2013</v>
      </c>
      <c r="E8" s="38">
        <v>2014</v>
      </c>
      <c r="F8" s="39">
        <v>2013</v>
      </c>
      <c r="G8" s="38">
        <v>2014</v>
      </c>
      <c r="H8" s="39">
        <v>2013</v>
      </c>
      <c r="I8" s="38">
        <v>2014</v>
      </c>
      <c r="J8" s="39">
        <v>2013</v>
      </c>
      <c r="K8" s="38">
        <v>2014</v>
      </c>
      <c r="L8" s="39">
        <v>2013</v>
      </c>
      <c r="M8" s="38">
        <v>2014</v>
      </c>
      <c r="N8" s="40">
        <v>2013</v>
      </c>
      <c r="O8" s="38">
        <v>2014</v>
      </c>
      <c r="P8" s="39">
        <v>2013</v>
      </c>
      <c r="Q8" s="38">
        <v>2014</v>
      </c>
      <c r="R8" s="39">
        <v>2013</v>
      </c>
      <c r="S8" s="38">
        <v>2014</v>
      </c>
      <c r="T8" s="39">
        <v>2013</v>
      </c>
      <c r="U8" s="38">
        <v>2014</v>
      </c>
      <c r="V8" s="39">
        <v>2013</v>
      </c>
      <c r="W8" s="38">
        <v>2014</v>
      </c>
      <c r="X8" s="41">
        <v>2013</v>
      </c>
    </row>
    <row r="9" spans="2:24" s="37" customFormat="1" ht="27.75" customHeight="1">
      <c r="B9" s="42" t="s">
        <v>21</v>
      </c>
      <c r="C9" s="49">
        <v>486</v>
      </c>
      <c r="D9" s="43">
        <v>644</v>
      </c>
      <c r="E9" s="49">
        <v>576</v>
      </c>
      <c r="F9" s="43">
        <v>545</v>
      </c>
      <c r="G9" s="49">
        <v>512</v>
      </c>
      <c r="H9" s="43">
        <v>627</v>
      </c>
      <c r="I9" s="49">
        <v>0</v>
      </c>
      <c r="J9" s="43">
        <v>0</v>
      </c>
      <c r="K9" s="49">
        <v>0</v>
      </c>
      <c r="L9" s="43">
        <v>0</v>
      </c>
      <c r="M9" s="49">
        <v>14</v>
      </c>
      <c r="N9" s="43">
        <v>0</v>
      </c>
      <c r="O9" s="49">
        <v>105.34979423868313</v>
      </c>
      <c r="P9" s="52">
        <v>97.360248447204967</v>
      </c>
      <c r="Q9" s="49">
        <v>0</v>
      </c>
      <c r="R9" s="43">
        <v>0</v>
      </c>
      <c r="S9" s="49">
        <v>0</v>
      </c>
      <c r="T9" s="43">
        <v>0</v>
      </c>
      <c r="U9" s="49">
        <v>71.600000000000023</v>
      </c>
      <c r="V9" s="43">
        <v>68.600000000000023</v>
      </c>
      <c r="W9" s="49">
        <v>1701.7549999999997</v>
      </c>
      <c r="X9" s="44">
        <v>111</v>
      </c>
    </row>
    <row r="10" spans="2:24" s="37" customFormat="1" ht="27.75" customHeight="1">
      <c r="B10" s="42" t="s">
        <v>24</v>
      </c>
      <c r="C10" s="49">
        <v>720</v>
      </c>
      <c r="D10" s="43">
        <v>896</v>
      </c>
      <c r="E10" s="49">
        <v>847</v>
      </c>
      <c r="F10" s="43">
        <v>805</v>
      </c>
      <c r="G10" s="49">
        <v>673</v>
      </c>
      <c r="H10" s="43">
        <v>828</v>
      </c>
      <c r="I10" s="49">
        <v>2</v>
      </c>
      <c r="J10" s="43">
        <v>0</v>
      </c>
      <c r="K10" s="49">
        <v>0</v>
      </c>
      <c r="L10" s="43">
        <v>0</v>
      </c>
      <c r="M10" s="49">
        <v>0</v>
      </c>
      <c r="N10" s="43">
        <v>0</v>
      </c>
      <c r="O10" s="49">
        <v>93.472222222222229</v>
      </c>
      <c r="P10" s="52">
        <v>92.410714285714292</v>
      </c>
      <c r="Q10" s="49">
        <v>48</v>
      </c>
      <c r="R10" s="43">
        <v>15</v>
      </c>
      <c r="S10" s="49">
        <v>0</v>
      </c>
      <c r="T10" s="43">
        <v>0</v>
      </c>
      <c r="U10" s="49">
        <v>187</v>
      </c>
      <c r="V10" s="43">
        <v>175</v>
      </c>
      <c r="W10" s="49">
        <v>2684</v>
      </c>
      <c r="X10" s="44">
        <v>426</v>
      </c>
    </row>
    <row r="11" spans="2:24" s="37" customFormat="1" ht="27.75" customHeight="1">
      <c r="B11" s="42" t="s">
        <v>15</v>
      </c>
      <c r="C11" s="49">
        <v>302</v>
      </c>
      <c r="D11" s="43">
        <v>266</v>
      </c>
      <c r="E11" s="49">
        <v>223</v>
      </c>
      <c r="F11" s="43">
        <v>188</v>
      </c>
      <c r="G11" s="49">
        <v>265</v>
      </c>
      <c r="H11" s="43">
        <v>256</v>
      </c>
      <c r="I11" s="49">
        <v>0</v>
      </c>
      <c r="J11" s="43">
        <v>0</v>
      </c>
      <c r="K11" s="49">
        <v>0</v>
      </c>
      <c r="L11" s="43">
        <v>0</v>
      </c>
      <c r="M11" s="49">
        <v>0</v>
      </c>
      <c r="N11" s="43">
        <v>0</v>
      </c>
      <c r="O11" s="49">
        <v>87.748344370860934</v>
      </c>
      <c r="P11" s="52">
        <v>96.240601503759393</v>
      </c>
      <c r="Q11" s="49">
        <v>13</v>
      </c>
      <c r="R11" s="43">
        <v>6</v>
      </c>
      <c r="S11" s="49">
        <v>0</v>
      </c>
      <c r="T11" s="43">
        <v>0</v>
      </c>
      <c r="U11" s="49">
        <v>28</v>
      </c>
      <c r="V11" s="43">
        <v>20</v>
      </c>
      <c r="W11" s="49">
        <v>595</v>
      </c>
      <c r="X11" s="44">
        <v>204</v>
      </c>
    </row>
    <row r="12" spans="2:24" s="37" customFormat="1" ht="27.75" customHeight="1">
      <c r="B12" s="42" t="s">
        <v>4</v>
      </c>
      <c r="C12" s="49">
        <v>365</v>
      </c>
      <c r="D12" s="43">
        <v>402</v>
      </c>
      <c r="E12" s="49">
        <v>323</v>
      </c>
      <c r="F12" s="43">
        <v>320</v>
      </c>
      <c r="G12" s="49">
        <v>363</v>
      </c>
      <c r="H12" s="43">
        <v>397</v>
      </c>
      <c r="I12" s="49">
        <v>0</v>
      </c>
      <c r="J12" s="43">
        <v>0</v>
      </c>
      <c r="K12" s="49">
        <v>0</v>
      </c>
      <c r="L12" s="43">
        <v>0</v>
      </c>
      <c r="M12" s="49">
        <v>0</v>
      </c>
      <c r="N12" s="43">
        <v>0</v>
      </c>
      <c r="O12" s="49">
        <v>99.452054794520549</v>
      </c>
      <c r="P12" s="52">
        <v>98.756218905472636</v>
      </c>
      <c r="Q12" s="49">
        <v>0</v>
      </c>
      <c r="R12" s="43">
        <v>0</v>
      </c>
      <c r="S12" s="49">
        <v>0</v>
      </c>
      <c r="T12" s="43">
        <v>0</v>
      </c>
      <c r="U12" s="49">
        <v>107</v>
      </c>
      <c r="V12" s="43">
        <v>83</v>
      </c>
      <c r="W12" s="49">
        <v>477</v>
      </c>
      <c r="X12" s="44">
        <v>290</v>
      </c>
    </row>
    <row r="13" spans="2:24" s="37" customFormat="1" ht="27.75" customHeight="1">
      <c r="B13" s="42" t="s">
        <v>5</v>
      </c>
      <c r="C13" s="49">
        <v>630</v>
      </c>
      <c r="D13" s="43">
        <v>634</v>
      </c>
      <c r="E13" s="49">
        <v>580</v>
      </c>
      <c r="F13" s="43">
        <v>602</v>
      </c>
      <c r="G13" s="49">
        <v>619</v>
      </c>
      <c r="H13" s="43">
        <v>641</v>
      </c>
      <c r="I13" s="49">
        <v>0</v>
      </c>
      <c r="J13" s="43">
        <v>0</v>
      </c>
      <c r="K13" s="49">
        <v>0</v>
      </c>
      <c r="L13" s="43">
        <v>0</v>
      </c>
      <c r="M13" s="49">
        <v>0</v>
      </c>
      <c r="N13" s="43">
        <v>0</v>
      </c>
      <c r="O13" s="49">
        <v>98.253968253968253</v>
      </c>
      <c r="P13" s="52">
        <v>101.10410094637223</v>
      </c>
      <c r="Q13" s="49">
        <v>0</v>
      </c>
      <c r="R13" s="43">
        <v>0</v>
      </c>
      <c r="S13" s="49">
        <v>0</v>
      </c>
      <c r="T13" s="43">
        <v>0</v>
      </c>
      <c r="U13" s="49">
        <v>102</v>
      </c>
      <c r="V13" s="43">
        <v>76</v>
      </c>
      <c r="W13" s="49">
        <v>2033</v>
      </c>
      <c r="X13" s="44">
        <v>782</v>
      </c>
    </row>
    <row r="14" spans="2:24" s="37" customFormat="1" ht="27.75" customHeight="1">
      <c r="B14" s="42" t="s">
        <v>6</v>
      </c>
      <c r="C14" s="49">
        <v>521</v>
      </c>
      <c r="D14" s="43">
        <v>366</v>
      </c>
      <c r="E14" s="49">
        <v>273</v>
      </c>
      <c r="F14" s="43">
        <v>215</v>
      </c>
      <c r="G14" s="49">
        <v>509</v>
      </c>
      <c r="H14" s="43">
        <v>354</v>
      </c>
      <c r="I14" s="49">
        <v>0</v>
      </c>
      <c r="J14" s="43">
        <v>0</v>
      </c>
      <c r="K14" s="49">
        <v>0</v>
      </c>
      <c r="L14" s="43">
        <v>0</v>
      </c>
      <c r="M14" s="49">
        <v>20</v>
      </c>
      <c r="N14" s="43">
        <v>0</v>
      </c>
      <c r="O14" s="49">
        <v>97.696737044145877</v>
      </c>
      <c r="P14" s="52">
        <v>96.721311475409834</v>
      </c>
      <c r="Q14" s="49">
        <v>0</v>
      </c>
      <c r="R14" s="43">
        <v>0</v>
      </c>
      <c r="S14" s="49">
        <v>0</v>
      </c>
      <c r="T14" s="43">
        <v>0</v>
      </c>
      <c r="U14" s="49">
        <v>45</v>
      </c>
      <c r="V14" s="43">
        <v>50</v>
      </c>
      <c r="W14" s="49">
        <v>828.36500000000001</v>
      </c>
      <c r="X14" s="44">
        <v>184</v>
      </c>
    </row>
    <row r="15" spans="2:24" s="37" customFormat="1" ht="27.75" customHeight="1">
      <c r="B15" s="42" t="s">
        <v>7</v>
      </c>
      <c r="C15" s="49">
        <v>743</v>
      </c>
      <c r="D15" s="43">
        <v>724</v>
      </c>
      <c r="E15" s="49">
        <v>677</v>
      </c>
      <c r="F15" s="43">
        <v>571</v>
      </c>
      <c r="G15" s="49">
        <v>732</v>
      </c>
      <c r="H15" s="43">
        <v>710</v>
      </c>
      <c r="I15" s="49">
        <v>0</v>
      </c>
      <c r="J15" s="43">
        <v>0</v>
      </c>
      <c r="K15" s="49">
        <v>0</v>
      </c>
      <c r="L15" s="43">
        <v>0</v>
      </c>
      <c r="M15" s="49">
        <v>0</v>
      </c>
      <c r="N15" s="43">
        <v>0</v>
      </c>
      <c r="O15" s="49">
        <v>98.519515477792723</v>
      </c>
      <c r="P15" s="52">
        <v>98.06629834254143</v>
      </c>
      <c r="Q15" s="49">
        <v>0</v>
      </c>
      <c r="R15" s="43">
        <v>0</v>
      </c>
      <c r="S15" s="49">
        <v>0</v>
      </c>
      <c r="T15" s="43">
        <v>0</v>
      </c>
      <c r="U15" s="49">
        <v>79</v>
      </c>
      <c r="V15" s="43">
        <v>65</v>
      </c>
      <c r="W15" s="49">
        <v>1527</v>
      </c>
      <c r="X15" s="44">
        <v>382</v>
      </c>
    </row>
    <row r="16" spans="2:24" s="37" customFormat="1" ht="27.75" customHeight="1">
      <c r="B16" s="42" t="s">
        <v>8</v>
      </c>
      <c r="C16" s="49">
        <v>136</v>
      </c>
      <c r="D16" s="43">
        <v>117</v>
      </c>
      <c r="E16" s="49">
        <v>132</v>
      </c>
      <c r="F16" s="43">
        <v>113</v>
      </c>
      <c r="G16" s="49">
        <v>137</v>
      </c>
      <c r="H16" s="43">
        <v>123</v>
      </c>
      <c r="I16" s="49">
        <v>0</v>
      </c>
      <c r="J16" s="43">
        <v>0</v>
      </c>
      <c r="K16" s="49">
        <v>0</v>
      </c>
      <c r="L16" s="43">
        <v>0</v>
      </c>
      <c r="M16" s="49">
        <v>0</v>
      </c>
      <c r="N16" s="43">
        <v>0</v>
      </c>
      <c r="O16" s="49">
        <v>100.73529411764706</v>
      </c>
      <c r="P16" s="52">
        <v>105.12820512820514</v>
      </c>
      <c r="Q16" s="49">
        <v>0</v>
      </c>
      <c r="R16" s="43">
        <v>0</v>
      </c>
      <c r="S16" s="49">
        <v>0</v>
      </c>
      <c r="T16" s="43">
        <v>0</v>
      </c>
      <c r="U16" s="49">
        <v>32</v>
      </c>
      <c r="V16" s="43">
        <v>5</v>
      </c>
      <c r="W16" s="49">
        <v>336</v>
      </c>
      <c r="X16" s="44">
        <v>273</v>
      </c>
    </row>
    <row r="17" spans="2:24" s="37" customFormat="1" ht="27.75" customHeight="1">
      <c r="B17" s="45" t="s">
        <v>9</v>
      </c>
      <c r="C17" s="49">
        <v>329</v>
      </c>
      <c r="D17" s="43">
        <v>342</v>
      </c>
      <c r="E17" s="49">
        <v>322</v>
      </c>
      <c r="F17" s="43">
        <v>340</v>
      </c>
      <c r="G17" s="49">
        <v>305</v>
      </c>
      <c r="H17" s="43">
        <v>315</v>
      </c>
      <c r="I17" s="49">
        <v>0</v>
      </c>
      <c r="J17" s="43">
        <v>0</v>
      </c>
      <c r="K17" s="49">
        <v>0</v>
      </c>
      <c r="L17" s="43">
        <v>0</v>
      </c>
      <c r="M17" s="49">
        <v>0</v>
      </c>
      <c r="N17" s="43">
        <v>2</v>
      </c>
      <c r="O17" s="49">
        <v>92.705167173252278</v>
      </c>
      <c r="P17" s="52">
        <v>92.10526315789474</v>
      </c>
      <c r="Q17" s="49">
        <v>5</v>
      </c>
      <c r="R17" s="43">
        <v>5</v>
      </c>
      <c r="S17" s="49">
        <v>0</v>
      </c>
      <c r="T17" s="46">
        <v>0</v>
      </c>
      <c r="U17" s="49">
        <v>64</v>
      </c>
      <c r="V17" s="46">
        <v>48</v>
      </c>
      <c r="W17" s="49">
        <v>1306</v>
      </c>
      <c r="X17" s="47">
        <v>229</v>
      </c>
    </row>
    <row r="18" spans="2:24" s="37" customFormat="1" ht="27.75" customHeight="1">
      <c r="B18" s="45" t="s">
        <v>37</v>
      </c>
      <c r="C18" s="49">
        <v>323</v>
      </c>
      <c r="D18" s="43">
        <v>242</v>
      </c>
      <c r="E18" s="49">
        <v>332</v>
      </c>
      <c r="F18" s="43">
        <v>248</v>
      </c>
      <c r="G18" s="49">
        <v>332</v>
      </c>
      <c r="H18" s="43">
        <v>225</v>
      </c>
      <c r="I18" s="49">
        <v>0</v>
      </c>
      <c r="J18" s="43">
        <v>0</v>
      </c>
      <c r="K18" s="49">
        <v>0</v>
      </c>
      <c r="L18" s="46">
        <v>0</v>
      </c>
      <c r="M18" s="49">
        <v>0</v>
      </c>
      <c r="N18" s="43">
        <v>0</v>
      </c>
      <c r="O18" s="49">
        <v>102.78637770897834</v>
      </c>
      <c r="P18" s="52">
        <v>92.975206611570243</v>
      </c>
      <c r="Q18" s="49">
        <v>0</v>
      </c>
      <c r="R18" s="43">
        <v>0</v>
      </c>
      <c r="S18" s="49">
        <v>0</v>
      </c>
      <c r="T18" s="46">
        <v>0</v>
      </c>
      <c r="U18" s="49">
        <v>50</v>
      </c>
      <c r="V18" s="46">
        <v>55</v>
      </c>
      <c r="W18" s="49">
        <v>2421</v>
      </c>
      <c r="X18" s="47">
        <v>182</v>
      </c>
    </row>
    <row r="19" spans="2:24" s="37" customFormat="1" ht="27.75" customHeight="1">
      <c r="B19" s="45" t="s">
        <v>17</v>
      </c>
      <c r="C19" s="49">
        <v>0</v>
      </c>
      <c r="D19" s="43">
        <v>199</v>
      </c>
      <c r="E19" s="49">
        <v>0</v>
      </c>
      <c r="F19" s="43">
        <v>164</v>
      </c>
      <c r="G19" s="49">
        <v>0</v>
      </c>
      <c r="H19" s="43">
        <v>194</v>
      </c>
      <c r="I19" s="49">
        <v>0</v>
      </c>
      <c r="J19" s="43">
        <v>0</v>
      </c>
      <c r="K19" s="49">
        <v>0</v>
      </c>
      <c r="L19" s="46">
        <v>0</v>
      </c>
      <c r="M19" s="49">
        <v>0</v>
      </c>
      <c r="N19" s="43">
        <v>0</v>
      </c>
      <c r="O19" s="49">
        <v>0</v>
      </c>
      <c r="P19" s="52">
        <v>97.48743718592965</v>
      </c>
      <c r="Q19" s="49">
        <v>0</v>
      </c>
      <c r="R19" s="43">
        <v>0</v>
      </c>
      <c r="S19" s="49">
        <v>0</v>
      </c>
      <c r="T19" s="46">
        <v>0</v>
      </c>
      <c r="U19" s="49">
        <v>-0.1</v>
      </c>
      <c r="V19" s="46">
        <v>53</v>
      </c>
      <c r="W19" s="49">
        <v>0.1</v>
      </c>
      <c r="X19" s="47">
        <v>500</v>
      </c>
    </row>
    <row r="20" spans="2:24" s="37" customFormat="1" ht="27.75" customHeight="1">
      <c r="B20" s="45" t="s">
        <v>11</v>
      </c>
      <c r="C20" s="49">
        <v>184</v>
      </c>
      <c r="D20" s="43">
        <v>219</v>
      </c>
      <c r="E20" s="49">
        <v>275</v>
      </c>
      <c r="F20" s="43">
        <v>249</v>
      </c>
      <c r="G20" s="49">
        <v>184</v>
      </c>
      <c r="H20" s="43">
        <v>217</v>
      </c>
      <c r="I20" s="49">
        <v>20</v>
      </c>
      <c r="J20" s="43">
        <v>73</v>
      </c>
      <c r="K20" s="49">
        <v>0</v>
      </c>
      <c r="L20" s="46">
        <v>0</v>
      </c>
      <c r="M20" s="49">
        <v>0</v>
      </c>
      <c r="N20" s="43">
        <v>0</v>
      </c>
      <c r="O20" s="49">
        <v>100</v>
      </c>
      <c r="P20" s="52">
        <v>99.086757990867582</v>
      </c>
      <c r="Q20" s="49">
        <v>0</v>
      </c>
      <c r="R20" s="43">
        <v>0</v>
      </c>
      <c r="S20" s="49">
        <v>0</v>
      </c>
      <c r="T20" s="46">
        <v>0</v>
      </c>
      <c r="U20" s="49">
        <v>43</v>
      </c>
      <c r="V20" s="46">
        <v>30</v>
      </c>
      <c r="W20" s="49">
        <v>914</v>
      </c>
      <c r="X20" s="47">
        <v>663</v>
      </c>
    </row>
    <row r="21" spans="2:24" s="37" customFormat="1" ht="27.75" customHeight="1">
      <c r="B21" s="48" t="s">
        <v>12</v>
      </c>
      <c r="C21" s="49">
        <v>121</v>
      </c>
      <c r="D21" s="43">
        <v>95</v>
      </c>
      <c r="E21" s="49">
        <v>113</v>
      </c>
      <c r="F21" s="43">
        <v>135</v>
      </c>
      <c r="G21" s="49">
        <v>126</v>
      </c>
      <c r="H21" s="43">
        <v>115</v>
      </c>
      <c r="I21" s="49">
        <v>0</v>
      </c>
      <c r="J21" s="43">
        <v>0</v>
      </c>
      <c r="K21" s="49">
        <v>0</v>
      </c>
      <c r="L21" s="46">
        <v>0</v>
      </c>
      <c r="M21" s="49">
        <v>13</v>
      </c>
      <c r="N21" s="43">
        <v>0</v>
      </c>
      <c r="O21" s="49">
        <v>104.13223140495869</v>
      </c>
      <c r="P21" s="52">
        <v>121.05263157894737</v>
      </c>
      <c r="Q21" s="49">
        <v>0</v>
      </c>
      <c r="R21" s="43">
        <v>0</v>
      </c>
      <c r="S21" s="49">
        <v>0</v>
      </c>
      <c r="T21" s="46">
        <v>0</v>
      </c>
      <c r="U21" s="49">
        <v>23</v>
      </c>
      <c r="V21" s="46">
        <v>12</v>
      </c>
      <c r="W21" s="49">
        <v>482</v>
      </c>
      <c r="X21" s="47">
        <v>215</v>
      </c>
    </row>
    <row r="22" spans="2:24" s="53" customFormat="1" ht="27.75" customHeight="1">
      <c r="B22" s="50" t="s">
        <v>16</v>
      </c>
      <c r="C22" s="49">
        <v>201</v>
      </c>
      <c r="D22" s="43">
        <v>153</v>
      </c>
      <c r="E22" s="49">
        <v>113</v>
      </c>
      <c r="F22" s="43">
        <v>132</v>
      </c>
      <c r="G22" s="49">
        <v>200</v>
      </c>
      <c r="H22" s="46">
        <v>148</v>
      </c>
      <c r="I22" s="49">
        <v>0</v>
      </c>
      <c r="J22" s="46">
        <v>0</v>
      </c>
      <c r="K22" s="49">
        <v>0</v>
      </c>
      <c r="L22" s="46">
        <v>0</v>
      </c>
      <c r="M22" s="49">
        <v>0</v>
      </c>
      <c r="N22" s="51">
        <v>0</v>
      </c>
      <c r="O22" s="49">
        <v>99.50248756218906</v>
      </c>
      <c r="P22" s="52">
        <v>96.732026143790847</v>
      </c>
      <c r="Q22" s="49">
        <v>0</v>
      </c>
      <c r="R22" s="43">
        <v>0</v>
      </c>
      <c r="S22" s="49">
        <v>0</v>
      </c>
      <c r="T22" s="46">
        <v>0</v>
      </c>
      <c r="U22" s="49">
        <v>14</v>
      </c>
      <c r="V22" s="46">
        <v>28</v>
      </c>
      <c r="W22" s="49">
        <v>82</v>
      </c>
      <c r="X22" s="47">
        <v>20</v>
      </c>
    </row>
    <row r="23" spans="2:24" s="53" customFormat="1" ht="27.75" customHeight="1">
      <c r="B23" s="50" t="s">
        <v>13</v>
      </c>
      <c r="C23" s="49">
        <v>153</v>
      </c>
      <c r="D23" s="43">
        <v>93</v>
      </c>
      <c r="E23" s="49">
        <v>151</v>
      </c>
      <c r="F23" s="43">
        <v>112</v>
      </c>
      <c r="G23" s="49">
        <v>154</v>
      </c>
      <c r="H23" s="46">
        <v>98</v>
      </c>
      <c r="I23" s="49">
        <v>0</v>
      </c>
      <c r="J23" s="46">
        <v>0</v>
      </c>
      <c r="K23" s="49">
        <v>0</v>
      </c>
      <c r="L23" s="46">
        <v>0</v>
      </c>
      <c r="M23" s="49">
        <v>0</v>
      </c>
      <c r="N23" s="51">
        <v>0</v>
      </c>
      <c r="O23" s="49">
        <v>100.65359477124183</v>
      </c>
      <c r="P23" s="52">
        <v>0</v>
      </c>
      <c r="Q23" s="49">
        <v>0</v>
      </c>
      <c r="R23" s="43">
        <v>0</v>
      </c>
      <c r="S23" s="49">
        <v>0</v>
      </c>
      <c r="T23" s="46">
        <v>0</v>
      </c>
      <c r="U23" s="49">
        <v>35</v>
      </c>
      <c r="V23" s="46">
        <v>26</v>
      </c>
      <c r="W23" s="49">
        <v>622</v>
      </c>
      <c r="X23" s="47">
        <v>117</v>
      </c>
    </row>
    <row r="24" spans="2:24" s="53" customFormat="1" ht="27.75" customHeight="1" thickBot="1">
      <c r="B24" s="54" t="s">
        <v>14</v>
      </c>
      <c r="C24" s="55">
        <v>5214</v>
      </c>
      <c r="D24" s="56">
        <v>5392</v>
      </c>
      <c r="E24" s="55">
        <v>4937</v>
      </c>
      <c r="F24" s="56">
        <v>4739</v>
      </c>
      <c r="G24" s="55">
        <v>5111</v>
      </c>
      <c r="H24" s="56">
        <v>5248</v>
      </c>
      <c r="I24" s="55">
        <v>22</v>
      </c>
      <c r="J24" s="56">
        <v>73</v>
      </c>
      <c r="K24" s="55">
        <v>0</v>
      </c>
      <c r="L24" s="56">
        <v>0</v>
      </c>
      <c r="M24" s="55">
        <v>47</v>
      </c>
      <c r="N24" s="57">
        <v>2</v>
      </c>
      <c r="O24" s="55">
        <v>98.024549290372079</v>
      </c>
      <c r="P24" s="56">
        <v>97.329376854599403</v>
      </c>
      <c r="Q24" s="55">
        <v>66</v>
      </c>
      <c r="R24" s="56">
        <v>26</v>
      </c>
      <c r="S24" s="55">
        <v>0</v>
      </c>
      <c r="T24" s="56">
        <v>0</v>
      </c>
      <c r="U24" s="55">
        <v>880.5</v>
      </c>
      <c r="V24" s="56">
        <v>794.6</v>
      </c>
      <c r="W24" s="55">
        <v>16009.22</v>
      </c>
      <c r="X24" s="58">
        <v>4578</v>
      </c>
    </row>
    <row r="25" spans="2:24" s="35" customFormat="1" ht="15.75" thickTop="1">
      <c r="B25" s="64"/>
      <c r="C25" s="64"/>
      <c r="D25" s="64"/>
      <c r="E25" s="64"/>
      <c r="F25" s="64"/>
      <c r="G25" s="78"/>
    </row>
    <row r="26" spans="2:24" s="34" customFormat="1" ht="15" customHeight="1"/>
    <row r="27" spans="2:24" s="34" customFormat="1" ht="15" customHeight="1">
      <c r="B27" s="64" t="s">
        <v>26</v>
      </c>
      <c r="C27" s="64"/>
      <c r="D27" s="64"/>
      <c r="E27" s="64"/>
      <c r="F27" s="64"/>
      <c r="G27" s="64"/>
    </row>
    <row r="28" spans="2:24" s="35" customFormat="1" ht="14.25" customHeight="1">
      <c r="B28" s="65" t="s">
        <v>27</v>
      </c>
      <c r="C28" s="65"/>
      <c r="D28" s="65"/>
      <c r="E28" s="65"/>
    </row>
    <row r="29" spans="2:24" s="35" customFormat="1" ht="16.5" customHeight="1">
      <c r="B29" s="36"/>
      <c r="C29" s="66" t="s">
        <v>28</v>
      </c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</row>
    <row r="30" spans="2:24" s="35" customFormat="1" ht="16.5" customHeight="1" thickBot="1">
      <c r="C30" s="67" t="s">
        <v>38</v>
      </c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8" t="s">
        <v>30</v>
      </c>
      <c r="X30" s="68"/>
    </row>
    <row r="31" spans="2:24" s="37" customFormat="1" ht="16.5" customHeight="1" thickTop="1">
      <c r="B31" s="73" t="s">
        <v>0</v>
      </c>
      <c r="C31" s="69" t="s">
        <v>1</v>
      </c>
      <c r="D31" s="69"/>
      <c r="E31" s="69"/>
      <c r="F31" s="69"/>
      <c r="G31" s="69" t="s">
        <v>2</v>
      </c>
      <c r="H31" s="69"/>
      <c r="I31" s="69"/>
      <c r="J31" s="69"/>
      <c r="K31" s="79" t="s">
        <v>31</v>
      </c>
      <c r="L31" s="80"/>
      <c r="M31" s="80"/>
      <c r="N31" s="81"/>
      <c r="O31" s="75" t="s">
        <v>32</v>
      </c>
      <c r="P31" s="76"/>
      <c r="Q31" s="69" t="s">
        <v>3</v>
      </c>
      <c r="R31" s="69"/>
      <c r="S31" s="69"/>
      <c r="T31" s="69"/>
      <c r="U31" s="69" t="s">
        <v>33</v>
      </c>
      <c r="V31" s="69"/>
      <c r="W31" s="69"/>
      <c r="X31" s="70"/>
    </row>
    <row r="32" spans="2:24" s="37" customFormat="1" ht="16.5" customHeight="1">
      <c r="B32" s="74"/>
      <c r="C32" s="71" t="s">
        <v>34</v>
      </c>
      <c r="D32" s="71"/>
      <c r="E32" s="71" t="s">
        <v>35</v>
      </c>
      <c r="F32" s="71"/>
      <c r="G32" s="71" t="s">
        <v>34</v>
      </c>
      <c r="H32" s="71"/>
      <c r="I32" s="71" t="s">
        <v>35</v>
      </c>
      <c r="J32" s="71"/>
      <c r="K32" s="71" t="s">
        <v>34</v>
      </c>
      <c r="L32" s="71"/>
      <c r="M32" s="82" t="s">
        <v>35</v>
      </c>
      <c r="N32" s="83"/>
      <c r="O32" s="71" t="s">
        <v>36</v>
      </c>
      <c r="P32" s="71"/>
      <c r="Q32" s="71" t="s">
        <v>34</v>
      </c>
      <c r="R32" s="71"/>
      <c r="S32" s="71" t="s">
        <v>35</v>
      </c>
      <c r="T32" s="71"/>
      <c r="U32" s="71" t="s">
        <v>34</v>
      </c>
      <c r="V32" s="71"/>
      <c r="W32" s="71" t="s">
        <v>35</v>
      </c>
      <c r="X32" s="77"/>
    </row>
    <row r="33" spans="2:24" s="37" customFormat="1" ht="16.5" customHeight="1">
      <c r="B33" s="74"/>
      <c r="C33" s="38">
        <v>2014</v>
      </c>
      <c r="D33" s="39">
        <v>2013</v>
      </c>
      <c r="E33" s="38">
        <v>2014</v>
      </c>
      <c r="F33" s="39">
        <v>2013</v>
      </c>
      <c r="G33" s="38">
        <v>2014</v>
      </c>
      <c r="H33" s="39">
        <v>2013</v>
      </c>
      <c r="I33" s="38">
        <v>2014</v>
      </c>
      <c r="J33" s="39">
        <v>2013</v>
      </c>
      <c r="K33" s="38">
        <v>2014</v>
      </c>
      <c r="L33" s="39">
        <v>2013</v>
      </c>
      <c r="M33" s="38">
        <v>2014</v>
      </c>
      <c r="N33" s="40">
        <v>2013</v>
      </c>
      <c r="O33" s="38">
        <v>2014</v>
      </c>
      <c r="P33" s="39">
        <v>2013</v>
      </c>
      <c r="Q33" s="38">
        <v>2014</v>
      </c>
      <c r="R33" s="39">
        <v>2013</v>
      </c>
      <c r="S33" s="38">
        <v>2014</v>
      </c>
      <c r="T33" s="39">
        <v>2013</v>
      </c>
      <c r="U33" s="38">
        <v>2014</v>
      </c>
      <c r="V33" s="39">
        <v>2013</v>
      </c>
      <c r="W33" s="38">
        <v>2014</v>
      </c>
      <c r="X33" s="41">
        <v>2013</v>
      </c>
    </row>
    <row r="34" spans="2:24" s="37" customFormat="1" ht="27.75" customHeight="1">
      <c r="B34" s="42" t="s">
        <v>21</v>
      </c>
      <c r="C34" s="49">
        <v>2496</v>
      </c>
      <c r="D34" s="43">
        <v>3272</v>
      </c>
      <c r="E34" s="49">
        <v>2375.1549999999997</v>
      </c>
      <c r="F34" s="43">
        <v>2482</v>
      </c>
      <c r="G34" s="49">
        <v>2522</v>
      </c>
      <c r="H34" s="43">
        <v>3251.4</v>
      </c>
      <c r="I34" s="49">
        <v>0</v>
      </c>
      <c r="J34" s="43">
        <v>0</v>
      </c>
      <c r="K34" s="49">
        <v>0</v>
      </c>
      <c r="L34" s="43">
        <v>0</v>
      </c>
      <c r="M34" s="49">
        <v>239</v>
      </c>
      <c r="N34" s="63">
        <v>0</v>
      </c>
      <c r="O34" s="49">
        <v>101.04166666666667</v>
      </c>
      <c r="P34" s="52">
        <v>99.37041564792176</v>
      </c>
      <c r="Q34" s="49">
        <v>0</v>
      </c>
      <c r="R34" s="43">
        <v>0</v>
      </c>
      <c r="S34" s="49">
        <v>0</v>
      </c>
      <c r="T34" s="43">
        <v>0</v>
      </c>
      <c r="U34" s="49">
        <v>71.600000000000023</v>
      </c>
      <c r="V34" s="43">
        <v>68.600000000000023</v>
      </c>
      <c r="W34" s="49">
        <v>1701.7549999999997</v>
      </c>
      <c r="X34" s="44">
        <v>111</v>
      </c>
    </row>
    <row r="35" spans="2:24" s="37" customFormat="1" ht="27.75" customHeight="1">
      <c r="B35" s="42" t="s">
        <v>24</v>
      </c>
      <c r="C35" s="49">
        <v>3609</v>
      </c>
      <c r="D35" s="43">
        <v>4201</v>
      </c>
      <c r="E35" s="49">
        <v>3898</v>
      </c>
      <c r="F35" s="43">
        <v>3878</v>
      </c>
      <c r="G35" s="49">
        <v>3408</v>
      </c>
      <c r="H35" s="43">
        <v>4118</v>
      </c>
      <c r="I35" s="49">
        <v>14</v>
      </c>
      <c r="J35" s="43">
        <v>0</v>
      </c>
      <c r="K35" s="49">
        <v>0</v>
      </c>
      <c r="L35" s="43">
        <v>0</v>
      </c>
      <c r="M35" s="49">
        <v>0</v>
      </c>
      <c r="N35" s="63">
        <v>0</v>
      </c>
      <c r="O35" s="49">
        <v>94.430590191188685</v>
      </c>
      <c r="P35" s="52">
        <v>98.024279933349206</v>
      </c>
      <c r="Q35" s="49">
        <v>176</v>
      </c>
      <c r="R35" s="43">
        <v>83</v>
      </c>
      <c r="S35" s="49">
        <v>0</v>
      </c>
      <c r="T35" s="43">
        <v>0</v>
      </c>
      <c r="U35" s="49">
        <v>187</v>
      </c>
      <c r="V35" s="43">
        <v>175</v>
      </c>
      <c r="W35" s="49">
        <v>2684</v>
      </c>
      <c r="X35" s="44">
        <v>426</v>
      </c>
    </row>
    <row r="36" spans="2:24" s="37" customFormat="1" ht="27.75" customHeight="1">
      <c r="B36" s="42" t="s">
        <v>15</v>
      </c>
      <c r="C36" s="49">
        <v>1370</v>
      </c>
      <c r="D36" s="43">
        <v>1408</v>
      </c>
      <c r="E36" s="49">
        <v>1255</v>
      </c>
      <c r="F36" s="43">
        <v>1205</v>
      </c>
      <c r="G36" s="49">
        <v>1299</v>
      </c>
      <c r="H36" s="43">
        <v>1372</v>
      </c>
      <c r="I36" s="49">
        <v>0</v>
      </c>
      <c r="J36" s="43">
        <v>0</v>
      </c>
      <c r="K36" s="49">
        <v>0</v>
      </c>
      <c r="L36" s="43">
        <v>0</v>
      </c>
      <c r="M36" s="49">
        <v>158</v>
      </c>
      <c r="N36" s="63">
        <v>0</v>
      </c>
      <c r="O36" s="49">
        <v>94.817518248175176</v>
      </c>
      <c r="P36" s="52">
        <v>97.443181818181827</v>
      </c>
      <c r="Q36" s="49">
        <v>59</v>
      </c>
      <c r="R36" s="43">
        <v>39</v>
      </c>
      <c r="S36" s="49">
        <v>0</v>
      </c>
      <c r="T36" s="43">
        <v>0</v>
      </c>
      <c r="U36" s="49">
        <v>28</v>
      </c>
      <c r="V36" s="43">
        <v>20</v>
      </c>
      <c r="W36" s="49">
        <v>595</v>
      </c>
      <c r="X36" s="44">
        <v>204</v>
      </c>
    </row>
    <row r="37" spans="2:24" s="37" customFormat="1" ht="27.75" customHeight="1">
      <c r="B37" s="42" t="s">
        <v>4</v>
      </c>
      <c r="C37" s="49">
        <v>1819</v>
      </c>
      <c r="D37" s="43">
        <v>1942</v>
      </c>
      <c r="E37" s="49">
        <v>1491</v>
      </c>
      <c r="F37" s="43">
        <v>1506</v>
      </c>
      <c r="G37" s="49">
        <v>1811</v>
      </c>
      <c r="H37" s="43">
        <v>1948</v>
      </c>
      <c r="I37" s="49">
        <v>0</v>
      </c>
      <c r="J37" s="43">
        <v>0</v>
      </c>
      <c r="K37" s="49">
        <v>0</v>
      </c>
      <c r="L37" s="43">
        <v>0</v>
      </c>
      <c r="M37" s="49">
        <v>0</v>
      </c>
      <c r="N37" s="63">
        <v>0</v>
      </c>
      <c r="O37" s="49">
        <v>99.560197910940076</v>
      </c>
      <c r="P37" s="52">
        <v>100.30895983522142</v>
      </c>
      <c r="Q37" s="49">
        <v>0</v>
      </c>
      <c r="R37" s="43">
        <v>0</v>
      </c>
      <c r="S37" s="49">
        <v>0</v>
      </c>
      <c r="T37" s="43">
        <v>0</v>
      </c>
      <c r="U37" s="49">
        <v>107</v>
      </c>
      <c r="V37" s="43">
        <v>83</v>
      </c>
      <c r="W37" s="49">
        <v>477</v>
      </c>
      <c r="X37" s="44">
        <v>290</v>
      </c>
    </row>
    <row r="38" spans="2:24" s="37" customFormat="1" ht="27.75" customHeight="1">
      <c r="B38" s="42" t="s">
        <v>5</v>
      </c>
      <c r="C38" s="49">
        <v>2992</v>
      </c>
      <c r="D38" s="43">
        <v>3082</v>
      </c>
      <c r="E38" s="49">
        <v>2724</v>
      </c>
      <c r="F38" s="43">
        <v>2644</v>
      </c>
      <c r="G38" s="49">
        <v>2980</v>
      </c>
      <c r="H38" s="43">
        <v>3086</v>
      </c>
      <c r="I38" s="49">
        <v>0</v>
      </c>
      <c r="J38" s="43">
        <v>0</v>
      </c>
      <c r="K38" s="49">
        <v>0</v>
      </c>
      <c r="L38" s="43">
        <v>0</v>
      </c>
      <c r="M38" s="49">
        <v>189</v>
      </c>
      <c r="N38" s="63">
        <v>0</v>
      </c>
      <c r="O38" s="49">
        <v>99.598930481283418</v>
      </c>
      <c r="P38" s="52">
        <v>100.12978585334199</v>
      </c>
      <c r="Q38" s="49">
        <v>0</v>
      </c>
      <c r="R38" s="43">
        <v>0</v>
      </c>
      <c r="S38" s="49">
        <v>0</v>
      </c>
      <c r="T38" s="43">
        <v>0</v>
      </c>
      <c r="U38" s="49">
        <v>102</v>
      </c>
      <c r="V38" s="43">
        <v>76</v>
      </c>
      <c r="W38" s="49">
        <v>2033</v>
      </c>
      <c r="X38" s="44">
        <v>782</v>
      </c>
    </row>
    <row r="39" spans="2:24" s="37" customFormat="1" ht="27.75" customHeight="1">
      <c r="B39" s="42" t="s">
        <v>6</v>
      </c>
      <c r="C39" s="49">
        <v>2479</v>
      </c>
      <c r="D39" s="43">
        <v>1869</v>
      </c>
      <c r="E39" s="49">
        <v>1506</v>
      </c>
      <c r="F39" s="43">
        <v>1380</v>
      </c>
      <c r="G39" s="49">
        <v>2466</v>
      </c>
      <c r="H39" s="43">
        <v>1871</v>
      </c>
      <c r="I39" s="49">
        <v>0</v>
      </c>
      <c r="J39" s="43">
        <v>0</v>
      </c>
      <c r="K39" s="49">
        <v>0</v>
      </c>
      <c r="L39" s="43">
        <v>0</v>
      </c>
      <c r="M39" s="49">
        <v>592.36500000000001</v>
      </c>
      <c r="N39" s="63">
        <v>0</v>
      </c>
      <c r="O39" s="49">
        <v>99.475594997983052</v>
      </c>
      <c r="P39" s="52">
        <v>100.10700909577315</v>
      </c>
      <c r="Q39" s="49">
        <v>0</v>
      </c>
      <c r="R39" s="43">
        <v>0</v>
      </c>
      <c r="S39" s="49">
        <v>0</v>
      </c>
      <c r="T39" s="43">
        <v>0</v>
      </c>
      <c r="U39" s="49">
        <v>45</v>
      </c>
      <c r="V39" s="43">
        <v>50</v>
      </c>
      <c r="W39" s="49">
        <v>828.36500000000001</v>
      </c>
      <c r="X39" s="44">
        <v>184</v>
      </c>
    </row>
    <row r="40" spans="2:24" s="37" customFormat="1" ht="27.75" customHeight="1">
      <c r="B40" s="42" t="s">
        <v>7</v>
      </c>
      <c r="C40" s="49">
        <v>3511</v>
      </c>
      <c r="D40" s="43">
        <v>3436</v>
      </c>
      <c r="E40" s="49">
        <v>2974</v>
      </c>
      <c r="F40" s="43">
        <v>2762</v>
      </c>
      <c r="G40" s="49">
        <v>3514</v>
      </c>
      <c r="H40" s="43">
        <v>3438</v>
      </c>
      <c r="I40" s="49">
        <v>0</v>
      </c>
      <c r="J40" s="43">
        <v>14</v>
      </c>
      <c r="K40" s="49">
        <v>0</v>
      </c>
      <c r="L40" s="43">
        <v>0</v>
      </c>
      <c r="M40" s="49">
        <v>96</v>
      </c>
      <c r="N40" s="63">
        <v>0</v>
      </c>
      <c r="O40" s="49">
        <v>100.08544574195386</v>
      </c>
      <c r="P40" s="52">
        <v>100.05820721769499</v>
      </c>
      <c r="Q40" s="49">
        <v>0</v>
      </c>
      <c r="R40" s="43">
        <v>0</v>
      </c>
      <c r="S40" s="49">
        <v>0</v>
      </c>
      <c r="T40" s="43">
        <v>0</v>
      </c>
      <c r="U40" s="49">
        <v>79</v>
      </c>
      <c r="V40" s="43">
        <v>65</v>
      </c>
      <c r="W40" s="49">
        <v>1527</v>
      </c>
      <c r="X40" s="44">
        <v>382</v>
      </c>
    </row>
    <row r="41" spans="2:24" s="37" customFormat="1" ht="27.75" customHeight="1">
      <c r="B41" s="42" t="s">
        <v>8</v>
      </c>
      <c r="C41" s="49">
        <v>722</v>
      </c>
      <c r="D41" s="43">
        <v>678</v>
      </c>
      <c r="E41" s="49">
        <v>502</v>
      </c>
      <c r="F41" s="43">
        <v>545</v>
      </c>
      <c r="G41" s="49">
        <v>700</v>
      </c>
      <c r="H41" s="43">
        <v>696</v>
      </c>
      <c r="I41" s="49">
        <v>0</v>
      </c>
      <c r="J41" s="43">
        <v>0</v>
      </c>
      <c r="K41" s="49">
        <v>0</v>
      </c>
      <c r="L41" s="43">
        <v>0</v>
      </c>
      <c r="M41" s="49">
        <v>0</v>
      </c>
      <c r="N41" s="63">
        <v>0</v>
      </c>
      <c r="O41" s="49">
        <v>96.95290858725761</v>
      </c>
      <c r="P41" s="52">
        <v>102.65486725663717</v>
      </c>
      <c r="Q41" s="49">
        <v>0</v>
      </c>
      <c r="R41" s="43">
        <v>0</v>
      </c>
      <c r="S41" s="49">
        <v>0</v>
      </c>
      <c r="T41" s="43">
        <v>0</v>
      </c>
      <c r="U41" s="49">
        <v>32</v>
      </c>
      <c r="V41" s="43">
        <v>5</v>
      </c>
      <c r="W41" s="49">
        <v>336</v>
      </c>
      <c r="X41" s="44">
        <v>273</v>
      </c>
    </row>
    <row r="42" spans="2:24" s="37" customFormat="1" ht="27.75" customHeight="1">
      <c r="B42" s="45" t="s">
        <v>9</v>
      </c>
      <c r="C42" s="49">
        <v>1491</v>
      </c>
      <c r="D42" s="43">
        <v>1664</v>
      </c>
      <c r="E42" s="49">
        <v>1449</v>
      </c>
      <c r="F42" s="43">
        <v>1494</v>
      </c>
      <c r="G42" s="49">
        <v>1453</v>
      </c>
      <c r="H42" s="46">
        <v>1592</v>
      </c>
      <c r="I42" s="49">
        <v>0</v>
      </c>
      <c r="J42" s="43">
        <v>0</v>
      </c>
      <c r="K42" s="49">
        <v>0</v>
      </c>
      <c r="L42" s="43">
        <v>0</v>
      </c>
      <c r="M42" s="49">
        <v>117</v>
      </c>
      <c r="N42" s="63">
        <v>2</v>
      </c>
      <c r="O42" s="49">
        <v>97.451374916163644</v>
      </c>
      <c r="P42" s="52">
        <v>95.673076923076934</v>
      </c>
      <c r="Q42" s="49">
        <v>31</v>
      </c>
      <c r="R42" s="43">
        <v>27</v>
      </c>
      <c r="S42" s="49">
        <v>0</v>
      </c>
      <c r="T42" s="46">
        <v>0</v>
      </c>
      <c r="U42" s="49">
        <v>64</v>
      </c>
      <c r="V42" s="46">
        <v>48</v>
      </c>
      <c r="W42" s="49">
        <v>1306</v>
      </c>
      <c r="X42" s="47">
        <v>229</v>
      </c>
    </row>
    <row r="43" spans="2:24" s="37" customFormat="1" ht="27.75" customHeight="1">
      <c r="B43" s="45" t="s">
        <v>37</v>
      </c>
      <c r="C43" s="49">
        <v>1317</v>
      </c>
      <c r="D43" s="43">
        <v>1384</v>
      </c>
      <c r="E43" s="49">
        <v>1879</v>
      </c>
      <c r="F43" s="43">
        <v>1081</v>
      </c>
      <c r="G43" s="49">
        <v>1325</v>
      </c>
      <c r="H43" s="46">
        <v>1380</v>
      </c>
      <c r="I43" s="49">
        <v>0</v>
      </c>
      <c r="J43" s="46">
        <v>0</v>
      </c>
      <c r="K43" s="49">
        <v>0</v>
      </c>
      <c r="L43" s="46">
        <v>0</v>
      </c>
      <c r="M43" s="49">
        <v>96</v>
      </c>
      <c r="N43" s="51">
        <v>0</v>
      </c>
      <c r="O43" s="49">
        <v>100.6074411541382</v>
      </c>
      <c r="P43" s="52">
        <v>99.710982658959537</v>
      </c>
      <c r="Q43" s="49">
        <v>0</v>
      </c>
      <c r="R43" s="43">
        <v>0</v>
      </c>
      <c r="S43" s="49">
        <v>0</v>
      </c>
      <c r="T43" s="46">
        <v>0</v>
      </c>
      <c r="U43" s="49">
        <v>50</v>
      </c>
      <c r="V43" s="46">
        <v>55</v>
      </c>
      <c r="W43" s="49">
        <v>2421</v>
      </c>
      <c r="X43" s="47">
        <v>182</v>
      </c>
    </row>
    <row r="44" spans="2:24" s="37" customFormat="1" ht="27.75" customHeight="1">
      <c r="B44" s="45" t="s">
        <v>17</v>
      </c>
      <c r="C44" s="49">
        <v>0</v>
      </c>
      <c r="D44" s="43">
        <v>806</v>
      </c>
      <c r="E44" s="49">
        <v>0.1</v>
      </c>
      <c r="F44" s="43">
        <v>754</v>
      </c>
      <c r="G44" s="49">
        <v>0.1</v>
      </c>
      <c r="H44" s="46">
        <v>786</v>
      </c>
      <c r="I44" s="49">
        <v>0</v>
      </c>
      <c r="J44" s="46">
        <v>0</v>
      </c>
      <c r="K44" s="49">
        <v>0</v>
      </c>
      <c r="L44" s="46">
        <v>0</v>
      </c>
      <c r="M44" s="49">
        <v>0</v>
      </c>
      <c r="N44" s="51">
        <v>0</v>
      </c>
      <c r="O44" s="49">
        <v>0</v>
      </c>
      <c r="P44" s="52">
        <v>97.518610421836229</v>
      </c>
      <c r="Q44" s="49">
        <v>0</v>
      </c>
      <c r="R44" s="43">
        <v>0</v>
      </c>
      <c r="S44" s="49">
        <v>0</v>
      </c>
      <c r="T44" s="46">
        <v>0</v>
      </c>
      <c r="U44" s="49">
        <v>-0.1</v>
      </c>
      <c r="V44" s="46">
        <v>53</v>
      </c>
      <c r="W44" s="49">
        <v>0.1</v>
      </c>
      <c r="X44" s="47">
        <v>500</v>
      </c>
    </row>
    <row r="45" spans="2:24" s="37" customFormat="1" ht="27.75" customHeight="1">
      <c r="B45" s="45" t="s">
        <v>11</v>
      </c>
      <c r="C45" s="49">
        <v>822</v>
      </c>
      <c r="D45" s="43">
        <v>975</v>
      </c>
      <c r="E45" s="49">
        <v>1048</v>
      </c>
      <c r="F45" s="43">
        <v>882</v>
      </c>
      <c r="G45" s="49">
        <v>828</v>
      </c>
      <c r="H45" s="46">
        <v>985</v>
      </c>
      <c r="I45" s="49">
        <v>526</v>
      </c>
      <c r="J45" s="46">
        <v>130</v>
      </c>
      <c r="K45" s="49">
        <v>0</v>
      </c>
      <c r="L45" s="46">
        <v>0</v>
      </c>
      <c r="M45" s="49">
        <v>212</v>
      </c>
      <c r="N45" s="51">
        <v>0</v>
      </c>
      <c r="O45" s="49">
        <v>100.72992700729928</v>
      </c>
      <c r="P45" s="52">
        <v>101.02564102564102</v>
      </c>
      <c r="Q45" s="49">
        <v>0</v>
      </c>
      <c r="R45" s="43">
        <v>0</v>
      </c>
      <c r="S45" s="49">
        <v>0</v>
      </c>
      <c r="T45" s="46">
        <v>0</v>
      </c>
      <c r="U45" s="49">
        <v>43</v>
      </c>
      <c r="V45" s="46">
        <v>30</v>
      </c>
      <c r="W45" s="49">
        <v>914</v>
      </c>
      <c r="X45" s="47">
        <v>663</v>
      </c>
    </row>
    <row r="46" spans="2:24" s="37" customFormat="1" ht="27.75" customHeight="1">
      <c r="B46" s="48" t="s">
        <v>12</v>
      </c>
      <c r="C46" s="49">
        <v>621</v>
      </c>
      <c r="D46" s="43">
        <v>730</v>
      </c>
      <c r="E46" s="49">
        <v>604</v>
      </c>
      <c r="F46" s="43">
        <v>396</v>
      </c>
      <c r="G46" s="49">
        <v>579</v>
      </c>
      <c r="H46" s="46">
        <v>723</v>
      </c>
      <c r="I46" s="49">
        <v>0</v>
      </c>
      <c r="J46" s="46">
        <v>0</v>
      </c>
      <c r="K46" s="49">
        <v>0</v>
      </c>
      <c r="L46" s="46">
        <v>0</v>
      </c>
      <c r="M46" s="49">
        <v>181</v>
      </c>
      <c r="N46" s="51">
        <v>0</v>
      </c>
      <c r="O46" s="49">
        <v>93.236714975845416</v>
      </c>
      <c r="P46" s="52">
        <v>99.041095890410958</v>
      </c>
      <c r="Q46" s="49">
        <v>0</v>
      </c>
      <c r="R46" s="43">
        <v>0</v>
      </c>
      <c r="S46" s="49">
        <v>0</v>
      </c>
      <c r="T46" s="46">
        <v>0</v>
      </c>
      <c r="U46" s="49">
        <v>23</v>
      </c>
      <c r="V46" s="46">
        <v>12</v>
      </c>
      <c r="W46" s="49">
        <v>482</v>
      </c>
      <c r="X46" s="47">
        <v>215</v>
      </c>
    </row>
    <row r="47" spans="2:24" s="37" customFormat="1" ht="27.75" customHeight="1">
      <c r="B47" s="50" t="s">
        <v>16</v>
      </c>
      <c r="C47" s="49">
        <v>967</v>
      </c>
      <c r="D47" s="43">
        <v>821</v>
      </c>
      <c r="E47" s="49">
        <v>686</v>
      </c>
      <c r="F47" s="43">
        <v>690</v>
      </c>
      <c r="G47" s="49">
        <v>979</v>
      </c>
      <c r="H47" s="46">
        <v>810</v>
      </c>
      <c r="I47" s="49">
        <v>0</v>
      </c>
      <c r="J47" s="46">
        <v>0</v>
      </c>
      <c r="K47" s="49">
        <v>0</v>
      </c>
      <c r="L47" s="46">
        <v>0</v>
      </c>
      <c r="M47" s="49">
        <v>86</v>
      </c>
      <c r="N47" s="51">
        <v>0</v>
      </c>
      <c r="O47" s="49">
        <v>101.24095139607033</v>
      </c>
      <c r="P47" s="52">
        <v>98.660170523751518</v>
      </c>
      <c r="Q47" s="49">
        <v>0</v>
      </c>
      <c r="R47" s="43">
        <v>0</v>
      </c>
      <c r="S47" s="49">
        <v>0</v>
      </c>
      <c r="T47" s="46">
        <v>0</v>
      </c>
      <c r="U47" s="49">
        <v>14</v>
      </c>
      <c r="V47" s="46">
        <v>28</v>
      </c>
      <c r="W47" s="49">
        <v>82</v>
      </c>
      <c r="X47" s="47">
        <v>20</v>
      </c>
    </row>
    <row r="48" spans="2:24" s="37" customFormat="1" ht="27.75" customHeight="1">
      <c r="B48" s="50" t="s">
        <v>13</v>
      </c>
      <c r="C48" s="59">
        <v>691</v>
      </c>
      <c r="D48" s="46">
        <v>93</v>
      </c>
      <c r="E48" s="59">
        <v>731</v>
      </c>
      <c r="F48" s="46">
        <v>112</v>
      </c>
      <c r="G48" s="59">
        <v>681</v>
      </c>
      <c r="H48" s="46">
        <v>98</v>
      </c>
      <c r="I48" s="49">
        <v>0</v>
      </c>
      <c r="J48" s="46">
        <v>0</v>
      </c>
      <c r="K48" s="59">
        <v>0</v>
      </c>
      <c r="L48" s="46">
        <v>0</v>
      </c>
      <c r="M48" s="59">
        <v>0</v>
      </c>
      <c r="N48" s="51">
        <v>0</v>
      </c>
      <c r="O48" s="59">
        <v>100.65359477124183</v>
      </c>
      <c r="P48" s="60">
        <v>0</v>
      </c>
      <c r="Q48" s="59">
        <v>0</v>
      </c>
      <c r="R48" s="46">
        <v>0</v>
      </c>
      <c r="S48" s="59">
        <v>0</v>
      </c>
      <c r="T48" s="46">
        <v>0</v>
      </c>
      <c r="U48" s="49">
        <v>35</v>
      </c>
      <c r="V48" s="46">
        <v>26</v>
      </c>
      <c r="W48" s="49">
        <v>622</v>
      </c>
      <c r="X48" s="47">
        <v>117</v>
      </c>
    </row>
    <row r="49" spans="2:24" s="37" customFormat="1" ht="27.75" customHeight="1" thickBot="1">
      <c r="B49" s="54" t="s">
        <v>14</v>
      </c>
      <c r="C49" s="55">
        <v>24907</v>
      </c>
      <c r="D49" s="56">
        <v>26361</v>
      </c>
      <c r="E49" s="55">
        <v>23122.254999999997</v>
      </c>
      <c r="F49" s="56">
        <v>21811</v>
      </c>
      <c r="G49" s="55">
        <v>24545.1</v>
      </c>
      <c r="H49" s="56">
        <v>26154.400000000001</v>
      </c>
      <c r="I49" s="55">
        <v>540</v>
      </c>
      <c r="J49" s="56">
        <v>144</v>
      </c>
      <c r="K49" s="55">
        <v>0</v>
      </c>
      <c r="L49" s="56">
        <v>0</v>
      </c>
      <c r="M49" s="55">
        <v>1966.365</v>
      </c>
      <c r="N49" s="57">
        <v>2</v>
      </c>
      <c r="O49" s="55">
        <v>98.546994820733119</v>
      </c>
      <c r="P49" s="56">
        <v>99.216266454231643</v>
      </c>
      <c r="Q49" s="55">
        <v>266</v>
      </c>
      <c r="R49" s="56">
        <v>149</v>
      </c>
      <c r="S49" s="55">
        <v>0</v>
      </c>
      <c r="T49" s="56">
        <v>0</v>
      </c>
      <c r="U49" s="55">
        <v>880.5</v>
      </c>
      <c r="V49" s="56">
        <v>794.6</v>
      </c>
      <c r="W49" s="55">
        <v>16009.22</v>
      </c>
      <c r="X49" s="58">
        <v>4578</v>
      </c>
    </row>
    <row r="50" spans="2:24" s="34" customFormat="1" ht="27" customHeight="1" thickTop="1"/>
    <row r="51" spans="2:24" s="34" customFormat="1"/>
    <row r="52" spans="2:24" s="34" customFormat="1" ht="15" customHeight="1">
      <c r="B52" s="64"/>
      <c r="C52" s="64"/>
      <c r="D52" s="64"/>
      <c r="E52" s="64"/>
      <c r="F52" s="64"/>
      <c r="G52" s="64"/>
    </row>
    <row r="53" spans="2:24" s="35" customFormat="1" ht="14.25" customHeight="1">
      <c r="B53" s="65"/>
      <c r="C53" s="65"/>
      <c r="D53" s="65"/>
      <c r="E53" s="65"/>
    </row>
    <row r="54" spans="2:24" s="34" customFormat="1"/>
    <row r="55" spans="2:24" s="34" customFormat="1"/>
    <row r="56" spans="2:24" s="34" customFormat="1"/>
    <row r="57" spans="2:24" s="34" customFormat="1"/>
    <row r="58" spans="2:24" s="34" customFormat="1"/>
    <row r="59" spans="2:24" s="34" customFormat="1"/>
    <row r="60" spans="2:24" s="34" customFormat="1"/>
    <row r="61" spans="2:24" s="34" customFormat="1"/>
    <row r="62" spans="2:24" s="34" customFormat="1"/>
    <row r="63" spans="2:24" s="34" customFormat="1"/>
    <row r="64" spans="2:24" s="34" customFormat="1"/>
    <row r="65" s="34" customFormat="1"/>
    <row r="66" s="34" customFormat="1"/>
    <row r="67" s="34" customFormat="1"/>
    <row r="68" s="34" customFormat="1"/>
    <row r="69" s="34" customFormat="1"/>
    <row r="70" s="34" customFormat="1"/>
    <row r="71" s="34" customFormat="1"/>
    <row r="72" s="34" customFormat="1"/>
    <row r="73" s="34" customFormat="1"/>
    <row r="74" s="34" customFormat="1"/>
    <row r="75" s="34" customFormat="1"/>
    <row r="76" s="34" customFormat="1"/>
    <row r="77" s="34" customFormat="1"/>
    <row r="78" s="34" customFormat="1"/>
    <row r="79" s="34" customFormat="1"/>
    <row r="80" s="34" customFormat="1"/>
    <row r="81" s="34" customFormat="1"/>
    <row r="82" s="34" customFormat="1"/>
    <row r="83" s="34" customFormat="1"/>
    <row r="84" s="34" customFormat="1"/>
    <row r="85" s="34" customFormat="1"/>
    <row r="86" s="34" customFormat="1"/>
    <row r="87" s="34" customFormat="1"/>
    <row r="88" s="34" customFormat="1"/>
    <row r="89" s="34" customFormat="1"/>
    <row r="90" s="34" customFormat="1"/>
    <row r="91" s="34" customFormat="1"/>
    <row r="92" s="34" customFormat="1"/>
    <row r="93" s="34" customFormat="1"/>
    <row r="94" s="34" customFormat="1"/>
    <row r="95" s="34" customFormat="1"/>
    <row r="96" s="34" customFormat="1"/>
    <row r="97" s="34" customFormat="1"/>
    <row r="98" s="34" customFormat="1"/>
    <row r="99" s="34" customFormat="1"/>
    <row r="100" s="34" customFormat="1"/>
    <row r="101" s="34" customFormat="1"/>
    <row r="102" s="34" customFormat="1"/>
    <row r="103" s="34" customFormat="1"/>
    <row r="104" s="34" customFormat="1"/>
    <row r="105" s="34" customFormat="1"/>
    <row r="106" s="34" customFormat="1"/>
    <row r="107" s="34" customFormat="1"/>
    <row r="108" s="34" customFormat="1"/>
    <row r="109" s="34" customFormat="1"/>
    <row r="110" s="34" customFormat="1"/>
    <row r="111" s="34" customFormat="1"/>
    <row r="112" s="34" customFormat="1"/>
    <row r="113" s="34" customFormat="1"/>
    <row r="114" s="34" customFormat="1"/>
    <row r="115" s="34" customFormat="1"/>
    <row r="116" s="34" customFormat="1"/>
    <row r="117" s="34" customFormat="1"/>
    <row r="118" s="34" customFormat="1"/>
    <row r="119" s="34" customFormat="1"/>
    <row r="120" s="34" customFormat="1"/>
    <row r="121" s="34" customFormat="1"/>
    <row r="122" s="34" customFormat="1"/>
    <row r="123" s="34" customFormat="1"/>
    <row r="124" s="34" customFormat="1"/>
    <row r="125" s="34" customFormat="1"/>
    <row r="126" s="34" customFormat="1"/>
    <row r="127" s="34" customFormat="1"/>
    <row r="128" s="34" customFormat="1"/>
    <row r="129" s="34" customFormat="1"/>
    <row r="130" s="34" customFormat="1"/>
    <row r="131" s="34" customFormat="1"/>
    <row r="132" s="34" customFormat="1"/>
    <row r="133" s="34" customFormat="1"/>
    <row r="134" s="34" customFormat="1"/>
    <row r="135" s="34" customFormat="1"/>
    <row r="136" s="34" customFormat="1"/>
    <row r="137" s="34" customFormat="1"/>
    <row r="138" s="34" customFormat="1"/>
    <row r="139" s="34" customFormat="1"/>
    <row r="140" s="34" customFormat="1"/>
    <row r="141" s="34" customFormat="1"/>
    <row r="142" s="34" customFormat="1"/>
    <row r="143" s="34" customFormat="1"/>
    <row r="144" s="34" customFormat="1"/>
    <row r="145" s="34" customFormat="1"/>
    <row r="146" s="34" customFormat="1"/>
    <row r="147" s="34" customFormat="1"/>
    <row r="148" s="34" customFormat="1"/>
    <row r="149" s="34" customFormat="1"/>
    <row r="150" s="34" customFormat="1"/>
    <row r="151" s="34" customFormat="1"/>
    <row r="152" s="34" customFormat="1"/>
    <row r="153" s="34" customFormat="1"/>
    <row r="154" s="34" customFormat="1"/>
    <row r="155" s="34" customFormat="1"/>
    <row r="156" s="34" customFormat="1"/>
    <row r="157" s="34" customFormat="1"/>
    <row r="158" s="34" customFormat="1"/>
    <row r="159" s="34" customFormat="1"/>
    <row r="160" s="34" customFormat="1"/>
    <row r="161" s="34" customFormat="1"/>
    <row r="162" s="34" customFormat="1"/>
    <row r="163" s="34" customFormat="1"/>
    <row r="164" s="34" customFormat="1"/>
    <row r="165" s="34" customFormat="1"/>
    <row r="166" s="34" customFormat="1"/>
    <row r="167" s="34" customFormat="1"/>
    <row r="168" s="34" customFormat="1"/>
    <row r="169" s="34" customFormat="1"/>
    <row r="170" s="34" customFormat="1"/>
    <row r="171" s="34" customFormat="1"/>
    <row r="172" s="34" customFormat="1"/>
    <row r="173" s="34" customFormat="1"/>
    <row r="174" s="34" customFormat="1"/>
    <row r="175" s="34" customFormat="1"/>
    <row r="176" s="34" customFormat="1"/>
    <row r="177" s="34" customFormat="1"/>
    <row r="178" s="34" customFormat="1"/>
    <row r="179" s="34" customFormat="1"/>
    <row r="180" s="34" customFormat="1"/>
    <row r="181" s="34" customFormat="1"/>
    <row r="182" s="34" customFormat="1"/>
    <row r="183" s="34" customFormat="1"/>
    <row r="184" s="34" customFormat="1"/>
    <row r="185" s="34" customFormat="1"/>
    <row r="186" s="34" customFormat="1"/>
    <row r="187" s="34" customFormat="1"/>
    <row r="188" s="34" customFormat="1"/>
    <row r="189" s="34" customFormat="1"/>
    <row r="190" s="34" customFormat="1"/>
    <row r="191" s="34" customFormat="1"/>
    <row r="192" s="34" customFormat="1"/>
    <row r="193" s="34" customFormat="1"/>
    <row r="194" s="34" customFormat="1"/>
    <row r="195" s="34" customFormat="1"/>
    <row r="196" s="34" customFormat="1"/>
    <row r="197" s="34" customFormat="1"/>
    <row r="198" s="34" customFormat="1"/>
    <row r="199" s="34" customFormat="1"/>
    <row r="200" s="34" customFormat="1"/>
    <row r="201" s="34" customFormat="1"/>
    <row r="202" s="34" customFormat="1"/>
    <row r="203" s="34" customFormat="1"/>
    <row r="204" s="34" customFormat="1"/>
    <row r="205" s="34" customFormat="1"/>
  </sheetData>
  <sheetProtection formatCells="0" formatColumns="0" formatRows="0" insertColumns="0" insertRows="0" insertHyperlinks="0" deleteColumns="0" deleteRows="0" sort="0" autoFilter="0" pivotTables="0"/>
  <mergeCells count="49">
    <mergeCell ref="B53:E53"/>
    <mergeCell ref="O32:P32"/>
    <mergeCell ref="Q32:R32"/>
    <mergeCell ref="S32:T32"/>
    <mergeCell ref="U32:V32"/>
    <mergeCell ref="B52:G52"/>
    <mergeCell ref="C32:D32"/>
    <mergeCell ref="E32:F32"/>
    <mergeCell ref="G32:H32"/>
    <mergeCell ref="I32:J32"/>
    <mergeCell ref="C29:V29"/>
    <mergeCell ref="C30:V30"/>
    <mergeCell ref="W30:X30"/>
    <mergeCell ref="B31:B33"/>
    <mergeCell ref="C31:F31"/>
    <mergeCell ref="G31:J31"/>
    <mergeCell ref="K31:N31"/>
    <mergeCell ref="O31:P31"/>
    <mergeCell ref="Q31:T31"/>
    <mergeCell ref="U31:X31"/>
    <mergeCell ref="W32:X32"/>
    <mergeCell ref="K32:L32"/>
    <mergeCell ref="M32:N32"/>
    <mergeCell ref="S7:T7"/>
    <mergeCell ref="U7:V7"/>
    <mergeCell ref="W7:X7"/>
    <mergeCell ref="B25:G25"/>
    <mergeCell ref="B27:G27"/>
    <mergeCell ref="B28:E28"/>
    <mergeCell ref="Q6:T6"/>
    <mergeCell ref="U6:X6"/>
    <mergeCell ref="C7:D7"/>
    <mergeCell ref="E7:F7"/>
    <mergeCell ref="G7:H7"/>
    <mergeCell ref="I7:J7"/>
    <mergeCell ref="K7:L7"/>
    <mergeCell ref="M7:N7"/>
    <mergeCell ref="O7:P7"/>
    <mergeCell ref="Q7:R7"/>
    <mergeCell ref="B6:B8"/>
    <mergeCell ref="C6:F6"/>
    <mergeCell ref="G6:J6"/>
    <mergeCell ref="K6:N6"/>
    <mergeCell ref="O6:P6"/>
    <mergeCell ref="B2:G2"/>
    <mergeCell ref="B3:E3"/>
    <mergeCell ref="C4:V4"/>
    <mergeCell ref="C5:V5"/>
    <mergeCell ref="W5:X5"/>
  </mergeCells>
  <pageMargins left="0.16" right="0.23" top="0.33" bottom="0.43307086614173229" header="0.27559055118110237" footer="0.1574803149606299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C1:AO41"/>
  <sheetViews>
    <sheetView rightToLeft="1" tabSelected="1" workbookViewId="0"/>
  </sheetViews>
  <sheetFormatPr defaultColWidth="9" defaultRowHeight="15.75" customHeight="1"/>
  <cols>
    <col min="1" max="1" width="8.140625" style="9" customWidth="1"/>
    <col min="2" max="2" width="0" style="9" hidden="1" customWidth="1"/>
    <col min="3" max="3" width="12.140625" style="9" bestFit="1" customWidth="1"/>
    <col min="4" max="4" width="7.42578125" style="9" bestFit="1" customWidth="1"/>
    <col min="5" max="5" width="7.7109375" style="9" customWidth="1"/>
    <col min="6" max="12" width="7.42578125" style="9" customWidth="1"/>
    <col min="13" max="13" width="7.85546875" style="9" bestFit="1" customWidth="1"/>
    <col min="14" max="17" width="7.42578125" style="9" customWidth="1"/>
    <col min="18" max="18" width="9.28515625" style="9" bestFit="1" customWidth="1"/>
    <col min="19" max="19" width="8.85546875" style="9" hidden="1" customWidth="1"/>
    <col min="20" max="37" width="9" style="9"/>
    <col min="38" max="40" width="9" style="10"/>
    <col min="41" max="16384" width="9" style="9"/>
  </cols>
  <sheetData>
    <row r="1" spans="3:41" s="1" customFormat="1" ht="15.75" customHeight="1">
      <c r="AL1" s="2"/>
      <c r="AM1" s="2"/>
      <c r="AN1" s="2"/>
    </row>
    <row r="2" spans="3:41" s="1" customFormat="1" ht="11.25" customHeight="1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  <c r="S2" s="3"/>
      <c r="AL2" s="2"/>
      <c r="AM2" s="2"/>
      <c r="AN2" s="2"/>
    </row>
    <row r="3" spans="3:41" s="1" customFormat="1" ht="20.25" customHeight="1">
      <c r="C3" s="90" t="s">
        <v>18</v>
      </c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AL3" s="2"/>
      <c r="AM3" s="2"/>
      <c r="AN3" s="2"/>
    </row>
    <row r="4" spans="3:41" s="1" customFormat="1" ht="16.5" customHeight="1" thickBot="1"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5"/>
      <c r="S4" s="5"/>
      <c r="AL4" s="2"/>
      <c r="AM4" s="2"/>
      <c r="AN4" s="2"/>
    </row>
    <row r="5" spans="3:41" ht="31.5" customHeight="1" thickBot="1">
      <c r="C5" s="91" t="s">
        <v>0</v>
      </c>
      <c r="D5" s="92"/>
      <c r="E5" s="6">
        <v>41609</v>
      </c>
      <c r="F5" s="6">
        <v>41640</v>
      </c>
      <c r="G5" s="6">
        <v>41671</v>
      </c>
      <c r="H5" s="6">
        <v>41699</v>
      </c>
      <c r="I5" s="6">
        <v>41730</v>
      </c>
      <c r="J5" s="6">
        <v>41760</v>
      </c>
      <c r="K5" s="6">
        <v>41791</v>
      </c>
      <c r="L5" s="6">
        <v>41821</v>
      </c>
      <c r="M5" s="6">
        <v>41852</v>
      </c>
      <c r="N5" s="6">
        <v>41883</v>
      </c>
      <c r="O5" s="6">
        <v>41913</v>
      </c>
      <c r="P5" s="6">
        <v>41944</v>
      </c>
      <c r="Q5" s="6">
        <v>41974</v>
      </c>
      <c r="R5" s="7" t="s">
        <v>19</v>
      </c>
      <c r="S5" s="8" t="s">
        <v>20</v>
      </c>
    </row>
    <row r="6" spans="3:41" ht="15.75" customHeight="1">
      <c r="C6" s="84" t="s">
        <v>21</v>
      </c>
      <c r="D6" s="11" t="s">
        <v>22</v>
      </c>
      <c r="E6" s="12">
        <v>503</v>
      </c>
      <c r="F6" s="13">
        <v>486</v>
      </c>
      <c r="G6" s="13">
        <v>484</v>
      </c>
      <c r="H6" s="13">
        <v>534</v>
      </c>
      <c r="I6" s="13">
        <v>505</v>
      </c>
      <c r="J6" s="13">
        <v>512</v>
      </c>
      <c r="K6" s="13"/>
      <c r="L6" s="13"/>
      <c r="M6" s="13"/>
      <c r="N6" s="14"/>
      <c r="O6" s="14"/>
      <c r="P6" s="14"/>
      <c r="Q6" s="13"/>
      <c r="R6" s="86">
        <v>2522</v>
      </c>
      <c r="S6" s="88">
        <v>-3.3797216699801194E-2</v>
      </c>
      <c r="T6" s="15"/>
      <c r="U6" s="53"/>
      <c r="AO6" s="15"/>
    </row>
    <row r="7" spans="3:41" ht="15.75" customHeight="1" thickBot="1">
      <c r="C7" s="85"/>
      <c r="D7" s="16" t="s">
        <v>23</v>
      </c>
      <c r="E7" s="17">
        <v>0</v>
      </c>
      <c r="F7" s="18">
        <v>-3.3797216699801194E-2</v>
      </c>
      <c r="G7" s="17">
        <v>-4.11522633744856E-3</v>
      </c>
      <c r="H7" s="19">
        <v>0.10330578512396695</v>
      </c>
      <c r="I7" s="18">
        <v>-5.4307116104868915E-2</v>
      </c>
      <c r="J7" s="19">
        <v>1.3861386138613862E-2</v>
      </c>
      <c r="K7" s="20"/>
      <c r="L7" s="18"/>
      <c r="M7" s="20"/>
      <c r="N7" s="19"/>
      <c r="O7" s="18"/>
      <c r="P7" s="18"/>
      <c r="Q7" s="19"/>
      <c r="R7" s="87"/>
      <c r="S7" s="89"/>
      <c r="U7" s="53"/>
    </row>
    <row r="8" spans="3:41" ht="15.75" customHeight="1">
      <c r="C8" s="84" t="s">
        <v>24</v>
      </c>
      <c r="D8" s="11" t="s">
        <v>22</v>
      </c>
      <c r="E8" s="12">
        <v>702</v>
      </c>
      <c r="F8" s="13">
        <v>662</v>
      </c>
      <c r="G8" s="13">
        <v>693</v>
      </c>
      <c r="H8" s="13">
        <v>773</v>
      </c>
      <c r="I8" s="13">
        <v>735</v>
      </c>
      <c r="J8" s="13">
        <v>721</v>
      </c>
      <c r="K8" s="13"/>
      <c r="L8" s="13"/>
      <c r="M8" s="13"/>
      <c r="N8" s="14"/>
      <c r="O8" s="14"/>
      <c r="P8" s="14"/>
      <c r="Q8" s="13"/>
      <c r="R8" s="86">
        <v>3584</v>
      </c>
      <c r="S8" s="88">
        <v>-5.6980056980056981E-2</v>
      </c>
      <c r="U8" s="53"/>
    </row>
    <row r="9" spans="3:41" ht="15.75" customHeight="1" thickBot="1">
      <c r="C9" s="85"/>
      <c r="D9" s="16" t="s">
        <v>23</v>
      </c>
      <c r="E9" s="17">
        <v>0</v>
      </c>
      <c r="F9" s="18">
        <v>-5.6980056980056981E-2</v>
      </c>
      <c r="G9" s="19">
        <v>4.6827794561933533E-2</v>
      </c>
      <c r="H9" s="19">
        <v>0.11544011544011544</v>
      </c>
      <c r="I9" s="20">
        <v>-4.9159120310478657E-2</v>
      </c>
      <c r="J9" s="18">
        <v>-1.9047619047619049E-2</v>
      </c>
      <c r="K9" s="20"/>
      <c r="L9" s="20"/>
      <c r="M9" s="20"/>
      <c r="N9" s="19"/>
      <c r="O9" s="19"/>
      <c r="P9" s="18"/>
      <c r="Q9" s="19"/>
      <c r="R9" s="87"/>
      <c r="S9" s="89"/>
      <c r="U9" s="53"/>
    </row>
    <row r="10" spans="3:41" ht="15.75" customHeight="1">
      <c r="C10" s="84" t="s">
        <v>15</v>
      </c>
      <c r="D10" s="11" t="s">
        <v>22</v>
      </c>
      <c r="E10" s="12">
        <v>299</v>
      </c>
      <c r="F10" s="13">
        <v>262</v>
      </c>
      <c r="G10" s="13">
        <v>260</v>
      </c>
      <c r="H10" s="13">
        <v>280</v>
      </c>
      <c r="I10" s="13">
        <v>278</v>
      </c>
      <c r="J10" s="13">
        <v>278</v>
      </c>
      <c r="K10" s="13"/>
      <c r="L10" s="13"/>
      <c r="M10" s="13"/>
      <c r="N10" s="14"/>
      <c r="O10" s="14"/>
      <c r="P10" s="14"/>
      <c r="Q10" s="13"/>
      <c r="R10" s="86">
        <v>1358</v>
      </c>
      <c r="S10" s="88">
        <v>-0.12374581939799331</v>
      </c>
      <c r="U10" s="53"/>
    </row>
    <row r="11" spans="3:41" ht="15.75" customHeight="1" thickBot="1">
      <c r="C11" s="85"/>
      <c r="D11" s="16" t="s">
        <v>23</v>
      </c>
      <c r="E11" s="17">
        <v>0</v>
      </c>
      <c r="F11" s="18">
        <v>-0.12374581939799331</v>
      </c>
      <c r="G11" s="20">
        <v>-7.6335877862595417E-3</v>
      </c>
      <c r="H11" s="19">
        <v>7.6923076923076927E-2</v>
      </c>
      <c r="I11" s="20">
        <v>-7.1428571428571426E-3</v>
      </c>
      <c r="J11" s="21">
        <v>0</v>
      </c>
      <c r="K11" s="20"/>
      <c r="L11" s="18"/>
      <c r="M11" s="20"/>
      <c r="N11" s="19"/>
      <c r="O11" s="19"/>
      <c r="P11" s="18"/>
      <c r="Q11" s="19"/>
      <c r="R11" s="87"/>
      <c r="S11" s="89"/>
      <c r="U11" s="53"/>
    </row>
    <row r="12" spans="3:41" ht="15.75" customHeight="1">
      <c r="C12" s="84" t="s">
        <v>4</v>
      </c>
      <c r="D12" s="11" t="s">
        <v>22</v>
      </c>
      <c r="E12" s="12">
        <v>361</v>
      </c>
      <c r="F12" s="13">
        <v>349</v>
      </c>
      <c r="G12" s="13">
        <v>345</v>
      </c>
      <c r="H12" s="13">
        <v>381</v>
      </c>
      <c r="I12" s="13">
        <v>372</v>
      </c>
      <c r="J12" s="13">
        <v>363</v>
      </c>
      <c r="K12" s="13"/>
      <c r="L12" s="13"/>
      <c r="M12" s="13"/>
      <c r="N12" s="14"/>
      <c r="O12" s="14"/>
      <c r="P12" s="14"/>
      <c r="Q12" s="13"/>
      <c r="R12" s="86">
        <v>1811</v>
      </c>
      <c r="S12" s="88">
        <v>-3.3240997229916899E-2</v>
      </c>
      <c r="U12" s="53"/>
    </row>
    <row r="13" spans="3:41" ht="15.75" customHeight="1" thickBot="1">
      <c r="C13" s="85"/>
      <c r="D13" s="16" t="s">
        <v>23</v>
      </c>
      <c r="E13" s="17">
        <v>0</v>
      </c>
      <c r="F13" s="18">
        <v>-3.3240997229916899E-2</v>
      </c>
      <c r="G13" s="20">
        <v>-1.1461318051575931E-2</v>
      </c>
      <c r="H13" s="19">
        <v>0.10434782608695652</v>
      </c>
      <c r="I13" s="20">
        <v>-2.3622047244094488E-2</v>
      </c>
      <c r="J13" s="18">
        <v>-2.4193548387096774E-2</v>
      </c>
      <c r="K13" s="19"/>
      <c r="L13" s="20"/>
      <c r="M13" s="20"/>
      <c r="N13" s="19"/>
      <c r="O13" s="18"/>
      <c r="P13" s="18"/>
      <c r="Q13" s="19"/>
      <c r="R13" s="87"/>
      <c r="S13" s="89"/>
      <c r="U13" s="53"/>
    </row>
    <row r="14" spans="3:41" ht="15.75" customHeight="1">
      <c r="C14" s="84" t="s">
        <v>5</v>
      </c>
      <c r="D14" s="11" t="s">
        <v>22</v>
      </c>
      <c r="E14" s="12">
        <v>545</v>
      </c>
      <c r="F14" s="13">
        <v>612</v>
      </c>
      <c r="G14" s="13">
        <v>545</v>
      </c>
      <c r="H14" s="13">
        <v>600</v>
      </c>
      <c r="I14" s="13">
        <v>603</v>
      </c>
      <c r="J14" s="13">
        <v>619</v>
      </c>
      <c r="K14" s="13"/>
      <c r="L14" s="13"/>
      <c r="M14" s="13"/>
      <c r="N14" s="14"/>
      <c r="O14" s="14"/>
      <c r="P14" s="14"/>
      <c r="Q14" s="13"/>
      <c r="R14" s="86">
        <v>2980</v>
      </c>
      <c r="S14" s="88">
        <v>0.12293577981651377</v>
      </c>
      <c r="U14" s="53"/>
    </row>
    <row r="15" spans="3:41" ht="15.75" customHeight="1" thickBot="1">
      <c r="C15" s="85"/>
      <c r="D15" s="16" t="s">
        <v>23</v>
      </c>
      <c r="E15" s="17">
        <v>0</v>
      </c>
      <c r="F15" s="19">
        <v>0.12293577981651377</v>
      </c>
      <c r="G15" s="20">
        <v>-0.10947712418300654</v>
      </c>
      <c r="H15" s="19">
        <v>0.10091743119266056</v>
      </c>
      <c r="I15" s="19">
        <v>5.0000000000000001E-3</v>
      </c>
      <c r="J15" s="19">
        <v>2.6533996683250415E-2</v>
      </c>
      <c r="K15" s="19"/>
      <c r="L15" s="20"/>
      <c r="M15" s="20"/>
      <c r="N15" s="19"/>
      <c r="O15" s="18"/>
      <c r="P15" s="18"/>
      <c r="Q15" s="19"/>
      <c r="R15" s="87"/>
      <c r="S15" s="89"/>
      <c r="U15" s="53"/>
    </row>
    <row r="16" spans="3:41" ht="15.75" customHeight="1">
      <c r="C16" s="84" t="s">
        <v>6</v>
      </c>
      <c r="D16" s="11" t="s">
        <v>22</v>
      </c>
      <c r="E16" s="12">
        <v>482</v>
      </c>
      <c r="F16" s="13">
        <v>428</v>
      </c>
      <c r="G16" s="13">
        <v>466</v>
      </c>
      <c r="H16" s="13">
        <v>545</v>
      </c>
      <c r="I16" s="13">
        <v>517</v>
      </c>
      <c r="J16" s="13">
        <v>509</v>
      </c>
      <c r="K16" s="13"/>
      <c r="L16" s="13"/>
      <c r="M16" s="13"/>
      <c r="N16" s="14"/>
      <c r="O16" s="14"/>
      <c r="P16" s="14"/>
      <c r="Q16" s="13"/>
      <c r="R16" s="86">
        <v>2466</v>
      </c>
      <c r="S16" s="88">
        <v>-0.11203319502074689</v>
      </c>
      <c r="U16" s="53"/>
    </row>
    <row r="17" spans="3:23" ht="15.75" customHeight="1" thickBot="1">
      <c r="C17" s="85"/>
      <c r="D17" s="16" t="s">
        <v>23</v>
      </c>
      <c r="E17" s="17">
        <v>0</v>
      </c>
      <c r="F17" s="18">
        <v>-0.11203319502074689</v>
      </c>
      <c r="G17" s="19">
        <v>8.8785046728971959E-2</v>
      </c>
      <c r="H17" s="19">
        <v>0.16952789699570817</v>
      </c>
      <c r="I17" s="20">
        <v>-5.1376146788990829E-2</v>
      </c>
      <c r="J17" s="18">
        <v>-1.5473887814313346E-2</v>
      </c>
      <c r="K17" s="20"/>
      <c r="L17" s="20"/>
      <c r="M17" s="20"/>
      <c r="N17" s="19"/>
      <c r="O17" s="18"/>
      <c r="P17" s="18"/>
      <c r="Q17" s="19"/>
      <c r="R17" s="87"/>
      <c r="S17" s="89"/>
      <c r="U17" s="53"/>
    </row>
    <row r="18" spans="3:23" ht="15.75" customHeight="1">
      <c r="C18" s="84" t="s">
        <v>7</v>
      </c>
      <c r="D18" s="11" t="s">
        <v>22</v>
      </c>
      <c r="E18" s="12">
        <v>645</v>
      </c>
      <c r="F18" s="13">
        <v>670</v>
      </c>
      <c r="G18" s="13">
        <v>648</v>
      </c>
      <c r="H18" s="13">
        <v>735</v>
      </c>
      <c r="I18" s="13">
        <v>729</v>
      </c>
      <c r="J18" s="13">
        <v>732</v>
      </c>
      <c r="K18" s="13"/>
      <c r="L18" s="13"/>
      <c r="M18" s="13"/>
      <c r="N18" s="14"/>
      <c r="O18" s="14"/>
      <c r="P18" s="14"/>
      <c r="Q18" s="13"/>
      <c r="R18" s="86">
        <v>3514</v>
      </c>
      <c r="S18" s="93">
        <v>3.875968992248062E-2</v>
      </c>
      <c r="U18" s="53"/>
    </row>
    <row r="19" spans="3:23" ht="15.75" customHeight="1" thickBot="1">
      <c r="C19" s="85"/>
      <c r="D19" s="16" t="s">
        <v>23</v>
      </c>
      <c r="E19" s="17">
        <v>0</v>
      </c>
      <c r="F19" s="19">
        <v>3.875968992248062E-2</v>
      </c>
      <c r="G19" s="18">
        <v>-3.2835820895522387E-2</v>
      </c>
      <c r="H19" s="19">
        <v>0.13425925925925927</v>
      </c>
      <c r="I19" s="20">
        <v>-8.1632653061224497E-3</v>
      </c>
      <c r="J19" s="21">
        <v>4.11522633744856E-3</v>
      </c>
      <c r="K19" s="18"/>
      <c r="L19" s="20"/>
      <c r="M19" s="20"/>
      <c r="N19" s="19"/>
      <c r="O19" s="18"/>
      <c r="P19" s="18"/>
      <c r="Q19" s="19"/>
      <c r="R19" s="87"/>
      <c r="S19" s="94"/>
      <c r="U19" s="53"/>
    </row>
    <row r="20" spans="3:23" ht="15.75" customHeight="1">
      <c r="C20" s="84" t="s">
        <v>8</v>
      </c>
      <c r="D20" s="11" t="s">
        <v>22</v>
      </c>
      <c r="E20" s="12">
        <v>136</v>
      </c>
      <c r="F20" s="13">
        <v>144</v>
      </c>
      <c r="G20" s="13">
        <v>133</v>
      </c>
      <c r="H20" s="13">
        <v>146</v>
      </c>
      <c r="I20" s="13">
        <v>140</v>
      </c>
      <c r="J20" s="13">
        <v>137</v>
      </c>
      <c r="K20" s="13"/>
      <c r="L20" s="13"/>
      <c r="M20" s="13"/>
      <c r="N20" s="14"/>
      <c r="O20" s="14"/>
      <c r="P20" s="14"/>
      <c r="Q20" s="13"/>
      <c r="R20" s="86">
        <v>700</v>
      </c>
      <c r="S20" s="93">
        <v>5.8823529411764705E-2</v>
      </c>
      <c r="U20" s="53"/>
      <c r="V20" s="22"/>
      <c r="W20" s="22"/>
    </row>
    <row r="21" spans="3:23" ht="15.75" customHeight="1" thickBot="1">
      <c r="C21" s="85"/>
      <c r="D21" s="16" t="s">
        <v>23</v>
      </c>
      <c r="E21" s="17">
        <v>0</v>
      </c>
      <c r="F21" s="19">
        <v>5.8823529411764705E-2</v>
      </c>
      <c r="G21" s="18">
        <v>-7.6388888888888895E-2</v>
      </c>
      <c r="H21" s="19">
        <v>9.7744360902255634E-2</v>
      </c>
      <c r="I21" s="20">
        <v>-4.1095890410958902E-2</v>
      </c>
      <c r="J21" s="18">
        <v>-2.1428571428571429E-2</v>
      </c>
      <c r="K21" s="20"/>
      <c r="L21" s="20"/>
      <c r="M21" s="20"/>
      <c r="N21" s="19"/>
      <c r="O21" s="19"/>
      <c r="P21" s="18"/>
      <c r="Q21" s="19"/>
      <c r="R21" s="87"/>
      <c r="S21" s="94"/>
      <c r="U21" s="53"/>
    </row>
    <row r="22" spans="3:23" ht="15.75" customHeight="1">
      <c r="C22" s="95" t="s">
        <v>9</v>
      </c>
      <c r="D22" s="11" t="s">
        <v>22</v>
      </c>
      <c r="E22" s="23">
        <v>272</v>
      </c>
      <c r="F22" s="24">
        <v>284</v>
      </c>
      <c r="G22" s="24">
        <v>272</v>
      </c>
      <c r="H22" s="24">
        <v>308</v>
      </c>
      <c r="I22" s="24">
        <v>310</v>
      </c>
      <c r="J22" s="24">
        <v>310</v>
      </c>
      <c r="K22" s="24"/>
      <c r="L22" s="24"/>
      <c r="M22" s="24"/>
      <c r="N22" s="25"/>
      <c r="O22" s="25"/>
      <c r="P22" s="25"/>
      <c r="Q22" s="24"/>
      <c r="R22" s="86">
        <v>1484</v>
      </c>
      <c r="S22" s="93">
        <v>4.4117647058823532E-2</v>
      </c>
      <c r="U22" s="22"/>
    </row>
    <row r="23" spans="3:23" ht="15.75" customHeight="1" thickBot="1">
      <c r="C23" s="96"/>
      <c r="D23" s="16" t="s">
        <v>23</v>
      </c>
      <c r="E23" s="17">
        <v>0</v>
      </c>
      <c r="F23" s="19">
        <v>4.4117647058823532E-2</v>
      </c>
      <c r="G23" s="18">
        <v>-4.2253521126760563E-2</v>
      </c>
      <c r="H23" s="19">
        <v>0.13235294117647059</v>
      </c>
      <c r="I23" s="19">
        <v>6.4935064935064939E-3</v>
      </c>
      <c r="J23" s="21">
        <v>0</v>
      </c>
      <c r="K23" s="20"/>
      <c r="L23" s="20"/>
      <c r="M23" s="20"/>
      <c r="N23" s="19"/>
      <c r="O23" s="19"/>
      <c r="P23" s="18"/>
      <c r="Q23" s="19"/>
      <c r="R23" s="87"/>
      <c r="S23" s="94"/>
      <c r="U23" s="22"/>
    </row>
    <row r="24" spans="3:23" ht="15.75" customHeight="1">
      <c r="C24" s="97" t="s">
        <v>10</v>
      </c>
      <c r="D24" s="11" t="s">
        <v>22</v>
      </c>
      <c r="E24" s="12">
        <v>192</v>
      </c>
      <c r="F24" s="13">
        <v>207</v>
      </c>
      <c r="G24" s="13">
        <v>215</v>
      </c>
      <c r="H24" s="13">
        <v>274</v>
      </c>
      <c r="I24" s="13">
        <v>297</v>
      </c>
      <c r="J24" s="13">
        <v>332</v>
      </c>
      <c r="K24" s="13"/>
      <c r="L24" s="13"/>
      <c r="M24" s="13"/>
      <c r="N24" s="14"/>
      <c r="O24" s="14"/>
      <c r="P24" s="14"/>
      <c r="Q24" s="13"/>
      <c r="R24" s="86">
        <v>1325</v>
      </c>
      <c r="S24" s="88">
        <v>7.8125E-2</v>
      </c>
      <c r="U24" s="22"/>
    </row>
    <row r="25" spans="3:23" ht="15.75" customHeight="1" thickBot="1">
      <c r="C25" s="98"/>
      <c r="D25" s="16" t="s">
        <v>23</v>
      </c>
      <c r="E25" s="17">
        <v>0</v>
      </c>
      <c r="F25" s="19">
        <v>7.8125E-2</v>
      </c>
      <c r="G25" s="19">
        <v>3.864734299516908E-2</v>
      </c>
      <c r="H25" s="19">
        <v>0.2744186046511628</v>
      </c>
      <c r="I25" s="19">
        <v>8.3941605839416053E-2</v>
      </c>
      <c r="J25" s="19">
        <v>0.11784511784511785</v>
      </c>
      <c r="K25" s="19"/>
      <c r="L25" s="20"/>
      <c r="M25" s="20"/>
      <c r="N25" s="19"/>
      <c r="O25" s="18"/>
      <c r="P25" s="18"/>
      <c r="Q25" s="19"/>
      <c r="R25" s="87"/>
      <c r="S25" s="89"/>
      <c r="U25" s="22"/>
    </row>
    <row r="26" spans="3:23" ht="15.75" customHeight="1">
      <c r="C26" s="97" t="s">
        <v>17</v>
      </c>
      <c r="D26" s="11" t="s">
        <v>22</v>
      </c>
      <c r="E26" s="12">
        <v>157</v>
      </c>
      <c r="F26" s="13">
        <v>0</v>
      </c>
      <c r="G26" s="13">
        <v>0</v>
      </c>
      <c r="H26" s="13">
        <v>0.1</v>
      </c>
      <c r="I26" s="13">
        <v>0</v>
      </c>
      <c r="J26" s="13">
        <v>0</v>
      </c>
      <c r="K26" s="13"/>
      <c r="L26" s="13"/>
      <c r="M26" s="13"/>
      <c r="N26" s="14"/>
      <c r="O26" s="14"/>
      <c r="P26" s="14"/>
      <c r="Q26" s="13"/>
      <c r="R26" s="86">
        <v>0.1</v>
      </c>
      <c r="S26" s="88">
        <v>-1</v>
      </c>
      <c r="U26" s="22"/>
    </row>
    <row r="27" spans="3:23" ht="15.75" customHeight="1" thickBot="1">
      <c r="C27" s="98"/>
      <c r="D27" s="16" t="s">
        <v>23</v>
      </c>
      <c r="E27" s="17">
        <v>0</v>
      </c>
      <c r="F27" s="17">
        <v>0</v>
      </c>
      <c r="G27" s="17">
        <v>0</v>
      </c>
      <c r="H27" s="21">
        <v>0</v>
      </c>
      <c r="I27" s="21">
        <v>0</v>
      </c>
      <c r="J27" s="21">
        <v>0</v>
      </c>
      <c r="K27" s="18"/>
      <c r="L27" s="20"/>
      <c r="M27" s="20"/>
      <c r="N27" s="19"/>
      <c r="O27" s="18"/>
      <c r="P27" s="20"/>
      <c r="Q27" s="19"/>
      <c r="R27" s="87"/>
      <c r="S27" s="89"/>
      <c r="U27" s="22"/>
    </row>
    <row r="28" spans="3:23" ht="15.75" customHeight="1">
      <c r="C28" s="97" t="s">
        <v>11</v>
      </c>
      <c r="D28" s="11" t="s">
        <v>22</v>
      </c>
      <c r="E28" s="12">
        <v>127</v>
      </c>
      <c r="F28" s="13">
        <v>138</v>
      </c>
      <c r="G28" s="13">
        <v>152</v>
      </c>
      <c r="H28" s="13">
        <v>177</v>
      </c>
      <c r="I28" s="13">
        <v>177</v>
      </c>
      <c r="J28" s="13">
        <v>184</v>
      </c>
      <c r="K28" s="13"/>
      <c r="L28" s="13"/>
      <c r="M28" s="13"/>
      <c r="N28" s="14"/>
      <c r="O28" s="14"/>
      <c r="P28" s="14"/>
      <c r="Q28" s="13"/>
      <c r="R28" s="86">
        <v>828</v>
      </c>
      <c r="S28" s="88">
        <v>8.6614173228346455E-2</v>
      </c>
    </row>
    <row r="29" spans="3:23" ht="15.75" customHeight="1" thickBot="1">
      <c r="C29" s="98"/>
      <c r="D29" s="16" t="s">
        <v>23</v>
      </c>
      <c r="E29" s="17">
        <v>0</v>
      </c>
      <c r="F29" s="19">
        <v>8.6614173228346455E-2</v>
      </c>
      <c r="G29" s="19">
        <v>0.10144927536231885</v>
      </c>
      <c r="H29" s="19">
        <v>0.16447368421052633</v>
      </c>
      <c r="I29" s="21">
        <v>0</v>
      </c>
      <c r="J29" s="19">
        <v>3.954802259887006E-2</v>
      </c>
      <c r="K29" s="18"/>
      <c r="L29" s="18"/>
      <c r="M29" s="20"/>
      <c r="N29" s="19"/>
      <c r="O29" s="20"/>
      <c r="P29" s="18"/>
      <c r="Q29" s="19"/>
      <c r="R29" s="87"/>
      <c r="S29" s="89"/>
    </row>
    <row r="30" spans="3:23" ht="15.75" customHeight="1">
      <c r="C30" s="97" t="s">
        <v>12</v>
      </c>
      <c r="D30" s="11" t="s">
        <v>22</v>
      </c>
      <c r="E30" s="12">
        <v>118</v>
      </c>
      <c r="F30" s="26">
        <v>110</v>
      </c>
      <c r="G30" s="26">
        <v>97</v>
      </c>
      <c r="H30" s="26">
        <v>123</v>
      </c>
      <c r="I30" s="26">
        <v>123</v>
      </c>
      <c r="J30" s="26">
        <v>126</v>
      </c>
      <c r="K30" s="13"/>
      <c r="L30" s="13"/>
      <c r="M30" s="13"/>
      <c r="N30" s="27"/>
      <c r="O30" s="27"/>
      <c r="P30" s="27"/>
      <c r="Q30" s="13"/>
      <c r="R30" s="86">
        <v>579</v>
      </c>
      <c r="S30" s="93">
        <v>-6.7796610169491525E-2</v>
      </c>
    </row>
    <row r="31" spans="3:23" ht="15.75" customHeight="1" thickBot="1">
      <c r="C31" s="98"/>
      <c r="D31" s="16" t="s">
        <v>23</v>
      </c>
      <c r="E31" s="17">
        <v>0</v>
      </c>
      <c r="F31" s="18">
        <v>-6.7796610169491525E-2</v>
      </c>
      <c r="G31" s="18">
        <v>-0.11818181818181818</v>
      </c>
      <c r="H31" s="19">
        <v>0.26804123711340205</v>
      </c>
      <c r="I31" s="21">
        <v>0</v>
      </c>
      <c r="J31" s="19">
        <v>2.4390243902439025E-2</v>
      </c>
      <c r="K31" s="18"/>
      <c r="L31" s="20"/>
      <c r="M31" s="19"/>
      <c r="N31" s="19"/>
      <c r="O31" s="18"/>
      <c r="P31" s="18"/>
      <c r="Q31" s="19"/>
      <c r="R31" s="87"/>
      <c r="S31" s="94"/>
    </row>
    <row r="32" spans="3:23" ht="15.75" customHeight="1">
      <c r="C32" s="97" t="s">
        <v>16</v>
      </c>
      <c r="D32" s="11" t="s">
        <v>22</v>
      </c>
      <c r="E32" s="12">
        <v>158</v>
      </c>
      <c r="F32" s="26">
        <v>196</v>
      </c>
      <c r="G32" s="26">
        <v>165</v>
      </c>
      <c r="H32" s="26">
        <v>201</v>
      </c>
      <c r="I32" s="26">
        <v>219</v>
      </c>
      <c r="J32" s="26">
        <v>200</v>
      </c>
      <c r="K32" s="13"/>
      <c r="L32" s="13"/>
      <c r="M32" s="13"/>
      <c r="N32" s="26"/>
      <c r="O32" s="26"/>
      <c r="P32" s="26"/>
      <c r="Q32" s="13"/>
      <c r="R32" s="86">
        <v>979</v>
      </c>
      <c r="S32" s="88">
        <v>0.24050632911392406</v>
      </c>
    </row>
    <row r="33" spans="3:40" ht="15.75" customHeight="1" thickBot="1">
      <c r="C33" s="98"/>
      <c r="D33" s="16" t="s">
        <v>23</v>
      </c>
      <c r="E33" s="17">
        <v>0</v>
      </c>
      <c r="F33" s="19">
        <v>0.24050632911392406</v>
      </c>
      <c r="G33" s="20">
        <v>-0.15816326530612246</v>
      </c>
      <c r="H33" s="19">
        <v>0.21818181818181817</v>
      </c>
      <c r="I33" s="19">
        <v>8.9552238805970144E-2</v>
      </c>
      <c r="J33" s="18">
        <v>-8.6757990867579904E-2</v>
      </c>
      <c r="K33" s="18"/>
      <c r="L33" s="20"/>
      <c r="M33" s="20"/>
      <c r="N33" s="19"/>
      <c r="O33" s="19"/>
      <c r="P33" s="18"/>
      <c r="Q33" s="18"/>
      <c r="R33" s="87"/>
      <c r="S33" s="89"/>
    </row>
    <row r="34" spans="3:40" ht="15.75" customHeight="1">
      <c r="C34" s="97" t="s">
        <v>13</v>
      </c>
      <c r="D34" s="11" t="s">
        <v>22</v>
      </c>
      <c r="E34" s="12">
        <v>95</v>
      </c>
      <c r="F34" s="26">
        <v>121</v>
      </c>
      <c r="G34" s="26">
        <v>122</v>
      </c>
      <c r="H34" s="26">
        <v>140</v>
      </c>
      <c r="I34" s="26">
        <v>143</v>
      </c>
      <c r="J34" s="26">
        <v>154</v>
      </c>
      <c r="K34" s="13"/>
      <c r="L34" s="13"/>
      <c r="M34" s="13"/>
      <c r="N34" s="26"/>
      <c r="O34" s="26"/>
      <c r="P34" s="26"/>
      <c r="Q34" s="13"/>
      <c r="R34" s="86">
        <v>681</v>
      </c>
      <c r="S34" s="88">
        <v>0.27368421052631581</v>
      </c>
    </row>
    <row r="35" spans="3:40" ht="15.75" customHeight="1" thickBot="1">
      <c r="C35" s="98"/>
      <c r="D35" s="16" t="s">
        <v>23</v>
      </c>
      <c r="E35" s="17">
        <v>0</v>
      </c>
      <c r="F35" s="19">
        <v>0.27368421052631581</v>
      </c>
      <c r="G35" s="19">
        <v>8.2644628099173556E-3</v>
      </c>
      <c r="H35" s="19">
        <v>0.14754098360655737</v>
      </c>
      <c r="I35" s="19">
        <v>2.1428571428571429E-2</v>
      </c>
      <c r="J35" s="19">
        <v>7.6923076923076927E-2</v>
      </c>
      <c r="K35" s="19"/>
      <c r="L35" s="19"/>
      <c r="M35" s="19"/>
      <c r="N35" s="19"/>
      <c r="O35" s="19"/>
      <c r="P35" s="19"/>
      <c r="Q35" s="19"/>
      <c r="R35" s="87"/>
      <c r="S35" s="89"/>
    </row>
    <row r="36" spans="3:40" ht="18" customHeight="1">
      <c r="C36" s="99" t="s">
        <v>25</v>
      </c>
      <c r="D36" s="100"/>
      <c r="E36" s="28">
        <v>4792</v>
      </c>
      <c r="F36" s="28">
        <v>4669</v>
      </c>
      <c r="G36" s="28">
        <v>4597</v>
      </c>
      <c r="H36" s="28">
        <v>5217.1000000000004</v>
      </c>
      <c r="I36" s="28">
        <v>5148</v>
      </c>
      <c r="J36" s="28">
        <v>5177</v>
      </c>
      <c r="K36" s="28"/>
      <c r="L36" s="28"/>
      <c r="M36" s="28"/>
      <c r="N36" s="28"/>
      <c r="O36" s="28"/>
      <c r="P36" s="28"/>
      <c r="Q36" s="28"/>
      <c r="R36" s="101">
        <f>SUM(R6:R35)</f>
        <v>24811.1</v>
      </c>
      <c r="S36" s="103">
        <v>-2.5667779632721203E-2</v>
      </c>
      <c r="AL36" s="29"/>
      <c r="AM36" s="29"/>
      <c r="AN36" s="29"/>
    </row>
    <row r="37" spans="3:40" ht="18" customHeight="1" thickBot="1">
      <c r="C37" s="105" t="s">
        <v>23</v>
      </c>
      <c r="D37" s="106"/>
      <c r="E37" s="30">
        <v>0</v>
      </c>
      <c r="F37" s="31">
        <v>-2.5667779632721203E-2</v>
      </c>
      <c r="G37" s="32">
        <v>-1.5420860998072392E-2</v>
      </c>
      <c r="H37" s="33">
        <v>0.13489232107896462</v>
      </c>
      <c r="I37" s="32">
        <v>-1.3244906173928114E-2</v>
      </c>
      <c r="J37" s="33">
        <v>5.633255633255633E-3</v>
      </c>
      <c r="K37" s="32"/>
      <c r="L37" s="32"/>
      <c r="M37" s="32"/>
      <c r="N37" s="33"/>
      <c r="O37" s="31"/>
      <c r="P37" s="31"/>
      <c r="Q37" s="33"/>
      <c r="R37" s="102"/>
      <c r="S37" s="104"/>
      <c r="AL37" s="29"/>
      <c r="AM37" s="29"/>
      <c r="AN37" s="29"/>
    </row>
    <row r="40" spans="3:40" ht="15.75" customHeight="1">
      <c r="R40" s="22"/>
    </row>
    <row r="41" spans="3:40" ht="15.75" customHeight="1">
      <c r="R41" s="22"/>
    </row>
  </sheetData>
  <mergeCells count="51">
    <mergeCell ref="C34:C35"/>
    <mergeCell ref="R34:R35"/>
    <mergeCell ref="S34:S35"/>
    <mergeCell ref="C36:D36"/>
    <mergeCell ref="R36:R37"/>
    <mergeCell ref="S36:S37"/>
    <mergeCell ref="C37:D37"/>
    <mergeCell ref="C30:C31"/>
    <mergeCell ref="R30:R31"/>
    <mergeCell ref="S30:S31"/>
    <mergeCell ref="C32:C33"/>
    <mergeCell ref="R32:R33"/>
    <mergeCell ref="S32:S33"/>
    <mergeCell ref="C26:C27"/>
    <mergeCell ref="R26:R27"/>
    <mergeCell ref="S26:S27"/>
    <mergeCell ref="C28:C29"/>
    <mergeCell ref="R28:R29"/>
    <mergeCell ref="S28:S29"/>
    <mergeCell ref="C22:C23"/>
    <mergeCell ref="R22:R23"/>
    <mergeCell ref="S22:S23"/>
    <mergeCell ref="C24:C25"/>
    <mergeCell ref="R24:R25"/>
    <mergeCell ref="S24:S25"/>
    <mergeCell ref="C18:C19"/>
    <mergeCell ref="R18:R19"/>
    <mergeCell ref="S18:S19"/>
    <mergeCell ref="C20:C21"/>
    <mergeCell ref="R20:R21"/>
    <mergeCell ref="S20:S21"/>
    <mergeCell ref="C14:C15"/>
    <mergeCell ref="R14:R15"/>
    <mergeCell ref="S14:S15"/>
    <mergeCell ref="C16:C17"/>
    <mergeCell ref="R16:R17"/>
    <mergeCell ref="S16:S17"/>
    <mergeCell ref="C10:C11"/>
    <mergeCell ref="R10:R11"/>
    <mergeCell ref="S10:S11"/>
    <mergeCell ref="C12:C13"/>
    <mergeCell ref="R12:R13"/>
    <mergeCell ref="S12:S13"/>
    <mergeCell ref="C8:C9"/>
    <mergeCell ref="R8:R9"/>
    <mergeCell ref="S8:S9"/>
    <mergeCell ref="C3:S3"/>
    <mergeCell ref="C5:D5"/>
    <mergeCell ref="C6:C7"/>
    <mergeCell ref="R6:R7"/>
    <mergeCell ref="S6:S7"/>
  </mergeCells>
  <pageMargins left="0.16" right="0.17" top="0.26" bottom="0.28999999999999998" header="0.17" footer="0.16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2</vt:i4>
      </vt:variant>
      <vt:variant>
        <vt:lpstr>نطاقات تمت تسميتها</vt:lpstr>
      </vt:variant>
      <vt:variant>
        <vt:i4>2</vt:i4>
      </vt:variant>
    </vt:vector>
  </HeadingPairs>
  <TitlesOfParts>
    <vt:vector size="4" baseType="lpstr">
      <vt:lpstr>بيان مقارن لعام 2014 , 2013</vt:lpstr>
      <vt:lpstr>نسبة النمو</vt:lpstr>
      <vt:lpstr>'بيان مقارن لعام 2014 , 2013'!Print_Area</vt:lpstr>
      <vt:lpstr>'نسبة النمو'!Print_Area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ali.almassar</dc:creator>
  <cp:lastModifiedBy>BADIA.ALBADIA</cp:lastModifiedBy>
  <cp:lastPrinted>2014-06-10T04:35:48Z</cp:lastPrinted>
  <dcterms:created xsi:type="dcterms:W3CDTF">2014-06-09T10:29:23Z</dcterms:created>
  <dcterms:modified xsi:type="dcterms:W3CDTF">2014-06-10T05:29:06Z</dcterms:modified>
</cp:coreProperties>
</file>